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30" windowHeight="4305" activeTab="1"/>
  </bookViews>
  <sheets>
    <sheet name="Carga_variavel" sheetId="1" r:id="rId1"/>
    <sheet name="Carga_cte" sheetId="2" r:id="rId2"/>
  </sheets>
  <calcPr calcId="145621"/>
</workbook>
</file>

<file path=xl/calcChain.xml><?xml version="1.0" encoding="utf-8"?>
<calcChain xmlns="http://schemas.openxmlformats.org/spreadsheetml/2006/main">
  <c r="H35" i="2" l="1"/>
  <c r="H36" i="2"/>
  <c r="H37" i="2"/>
  <c r="H38" i="2"/>
  <c r="H34" i="2"/>
  <c r="H38" i="1"/>
  <c r="H39" i="1"/>
  <c r="H40" i="1"/>
  <c r="H41" i="1"/>
  <c r="H37" i="1"/>
  <c r="H42" i="1" l="1"/>
  <c r="H39" i="2"/>
</calcChain>
</file>

<file path=xl/sharedStrings.xml><?xml version="1.0" encoding="utf-8"?>
<sst xmlns="http://schemas.openxmlformats.org/spreadsheetml/2006/main" count="68" uniqueCount="50">
  <si>
    <t>ENSAIO DE PERMEABILIDADE COM CARGA VARIÁVEL</t>
  </si>
  <si>
    <t>cm</t>
  </si>
  <si>
    <t>s</t>
  </si>
  <si>
    <t>ºC</t>
  </si>
  <si>
    <t xml:space="preserve">     </t>
  </si>
  <si>
    <t>TEMP.</t>
  </si>
  <si>
    <t>oC</t>
  </si>
  <si>
    <t>K (cm/s)</t>
  </si>
  <si>
    <t>MÉDIA</t>
  </si>
  <si>
    <t>ENSAIO DE PERMEABILIDADE COM CARGA CONSTANTE</t>
  </si>
  <si>
    <t xml:space="preserve">K  -  COEFICIENTE DE PERMEABILIDADE </t>
  </si>
  <si>
    <t>cm/s</t>
  </si>
  <si>
    <t>L  -  ALTURA DO CORPO DE PROVA</t>
  </si>
  <si>
    <t>A  -  ÁREA DO CORPO DE PROVA</t>
  </si>
  <si>
    <t>H  -  CARGA HIDRÁULICA</t>
  </si>
  <si>
    <t>t   -  TEMPO DECORRIDO DO ENSAIO</t>
  </si>
  <si>
    <t>T   - TEMPERATURA DO ENSAIO</t>
  </si>
  <si>
    <t>Fc  - FATOR DE CORREÇÃO</t>
  </si>
  <si>
    <t>FURO</t>
  </si>
  <si>
    <t>ALTURA</t>
  </si>
  <si>
    <t>t</t>
  </si>
  <si>
    <t>K</t>
  </si>
  <si>
    <t>Nº</t>
  </si>
  <si>
    <t>L (cm)</t>
  </si>
  <si>
    <r>
      <t>(cm</t>
    </r>
    <r>
      <rPr>
        <b/>
        <vertAlign val="superscript"/>
        <sz val="9"/>
        <rFont val="Times New Roman"/>
        <family val="1"/>
      </rPr>
      <t xml:space="preserve">3 </t>
    </r>
    <r>
      <rPr>
        <b/>
        <sz val="9"/>
        <rFont val="Times New Roman"/>
        <family val="1"/>
      </rPr>
      <t>)</t>
    </r>
  </si>
  <si>
    <t>(s)</t>
  </si>
  <si>
    <t>(cm/s)</t>
  </si>
  <si>
    <t>D - DIÂMETRO DO CORPO DE PROVA</t>
  </si>
  <si>
    <t>V</t>
  </si>
  <si>
    <t>CORREÇÃO</t>
  </si>
  <si>
    <t>t (seg)</t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</si>
  <si>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 (cm)</t>
    </r>
  </si>
  <si>
    <r>
      <t>h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 (cm)</t>
    </r>
  </si>
  <si>
    <t>INTERESSADO:</t>
  </si>
  <si>
    <t>OPERADOR:</t>
  </si>
  <si>
    <t>DATA:</t>
  </si>
  <si>
    <t>AMOSTRA: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</si>
  <si>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</si>
  <si>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- ALTURA INICIAL DO NÍVEL D'ÁGUA</t>
    </r>
  </si>
  <si>
    <t>A - ÁREA DA SEÇÃO TRANSVERSAL DO CORPO DE PROVA</t>
  </si>
  <si>
    <r>
      <t>h</t>
    </r>
    <r>
      <rPr>
        <vertAlign val="subscript"/>
        <sz val="10"/>
        <rFont val="Arial"/>
        <family val="2"/>
      </rPr>
      <t xml:space="preserve">f </t>
    </r>
    <r>
      <rPr>
        <sz val="10"/>
        <rFont val="Arial"/>
        <family val="2"/>
      </rPr>
      <t>- ALTURA FINAL DO NÍVEL D'ÁGUA</t>
    </r>
  </si>
  <si>
    <t xml:space="preserve">t - TEMPO DECORRIDO DO ENSAIO </t>
  </si>
  <si>
    <t>d - DIÂMETRO DA BURETA</t>
  </si>
  <si>
    <t>a - ÁREA DA SEÇÃO TRANSVERSAL DA BURETA</t>
  </si>
  <si>
    <t>L - ESPESSURA DO CORPO DE PROVA</t>
  </si>
  <si>
    <t>T - TEMPERATURA DO ENSAIO</t>
  </si>
  <si>
    <t>Amostra</t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</si>
  <si>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- FATOR DE CORREÇÃO</t>
    </r>
  </si>
  <si>
    <r>
      <t>cm</t>
    </r>
    <r>
      <rPr>
        <vertAlign val="superscript"/>
        <sz val="10"/>
        <rFont val="Arial"/>
        <family val="2"/>
      </rPr>
      <t>3</t>
    </r>
  </si>
  <si>
    <t xml:space="preserve">V  -  VOLUME DE ÁGUA MEDIDO NA PROVETA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</si>
</sst>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00"/>
    <numFmt numFmtId="166" formatCode="0.0"/>
    <numFmt numFmtId="167" formatCode="00"/>
    <numFmt numFmtId="168" formatCode="0.0E+00"/>
    <numFmt numFmtId="169" formatCode="#,##0.0"/>
  </numFmts>
  <fonts count="15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b/>
      <vertAlign val="superscript"/>
      <sz val="9"/>
      <name val="Times New Roman"/>
      <family val="1"/>
    </font>
    <font>
      <sz val="10"/>
      <name val="Arial"/>
      <family val="2"/>
    </font>
    <font>
      <vertAlign val="subscript"/>
      <sz val="10"/>
      <name val="Arial"/>
      <family val="2"/>
    </font>
    <font>
      <b/>
      <sz val="15"/>
      <name val="Times New Roman"/>
      <family val="1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5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Continuous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11" xfId="0" applyFont="1" applyBorder="1"/>
    <xf numFmtId="16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/>
    <xf numFmtId="49" fontId="5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5" fillId="0" borderId="1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10" xfId="0" applyFont="1" applyBorder="1"/>
    <xf numFmtId="0" fontId="7" fillId="0" borderId="12" xfId="0" applyFont="1" applyBorder="1"/>
    <xf numFmtId="0" fontId="8" fillId="0" borderId="8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9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8" fillId="0" borderId="11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Continuous"/>
    </xf>
    <xf numFmtId="3" fontId="3" fillId="0" borderId="4" xfId="0" applyNumberFormat="1" applyFont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centerContinuous"/>
    </xf>
    <xf numFmtId="168" fontId="3" fillId="0" borderId="0" xfId="0" applyNumberFormat="1" applyFont="1" applyBorder="1" applyAlignment="1">
      <alignment horizontal="centerContinuous"/>
    </xf>
    <xf numFmtId="166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Continuous"/>
    </xf>
    <xf numFmtId="2" fontId="8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8" xfId="0" applyFont="1" applyBorder="1"/>
    <xf numFmtId="0" fontId="11" fillId="0" borderId="6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0" xfId="0" applyFont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/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11" fillId="0" borderId="13" xfId="0" applyFont="1" applyFill="1" applyBorder="1"/>
    <xf numFmtId="0" fontId="11" fillId="0" borderId="14" xfId="0" applyFont="1" applyBorder="1"/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0" xfId="0" applyFont="1" applyFill="1" applyBorder="1"/>
    <xf numFmtId="165" fontId="2" fillId="0" borderId="0" xfId="0" applyNumberFormat="1" applyFont="1" applyBorder="1" applyAlignment="1">
      <alignment horizontal="center"/>
    </xf>
    <xf numFmtId="0" fontId="0" fillId="0" borderId="15" xfId="0" applyBorder="1"/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7" fontId="11" fillId="0" borderId="1" xfId="0" applyNumberFormat="1" applyFont="1" applyBorder="1" applyAlignment="1">
      <alignment horizontal="center"/>
    </xf>
    <xf numFmtId="11" fontId="11" fillId="0" borderId="1" xfId="0" applyNumberFormat="1" applyFont="1" applyBorder="1" applyAlignment="1">
      <alignment horizontal="center"/>
    </xf>
    <xf numFmtId="11" fontId="6" fillId="0" borderId="1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12" xfId="0" applyFont="1" applyBorder="1"/>
    <xf numFmtId="0" fontId="5" fillId="0" borderId="7" xfId="0" applyFont="1" applyBorder="1"/>
    <xf numFmtId="0" fontId="6" fillId="0" borderId="7" xfId="0" applyFont="1" applyFill="1" applyBorder="1" applyAlignment="1">
      <alignment horizontal="left"/>
    </xf>
    <xf numFmtId="0" fontId="11" fillId="0" borderId="1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11" fontId="0" fillId="0" borderId="0" xfId="0" applyNumberFormat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168" fontId="3" fillId="0" borderId="4" xfId="0" applyNumberFormat="1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47625</xdr:rowOff>
    </xdr:from>
    <xdr:to>
      <xdr:col>0</xdr:col>
      <xdr:colOff>257175</xdr:colOff>
      <xdr:row>29</xdr:row>
      <xdr:rowOff>28575</xdr:rowOff>
    </xdr:to>
    <xdr:sp macro="" textlink="">
      <xdr:nvSpPr>
        <xdr:cNvPr id="1298" name="Texto 274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23825" y="4133850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27</xdr:row>
      <xdr:rowOff>76200</xdr:rowOff>
    </xdr:from>
    <xdr:to>
      <xdr:col>1</xdr:col>
      <xdr:colOff>257175</xdr:colOff>
      <xdr:row>29</xdr:row>
      <xdr:rowOff>114300</xdr:rowOff>
    </xdr:to>
    <xdr:sp macro="" textlink="">
      <xdr:nvSpPr>
        <xdr:cNvPr id="1481" name="Rectangle 457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285750" y="4000500"/>
          <a:ext cx="361950" cy="3619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29</xdr:row>
      <xdr:rowOff>114300</xdr:rowOff>
    </xdr:from>
    <xdr:to>
      <xdr:col>1</xdr:col>
      <xdr:colOff>333375</xdr:colOff>
      <xdr:row>30</xdr:row>
      <xdr:rowOff>0</xdr:rowOff>
    </xdr:to>
    <xdr:sp macro="" textlink="">
      <xdr:nvSpPr>
        <xdr:cNvPr id="1482" name="Line 458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>
          <a:spLocks noChangeShapeType="1"/>
        </xdr:cNvSpPr>
      </xdr:nvSpPr>
      <xdr:spPr bwMode="auto">
        <a:xfrm>
          <a:off x="723900" y="4362450"/>
          <a:ext cx="0" cy="476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30</xdr:row>
      <xdr:rowOff>28575</xdr:rowOff>
    </xdr:from>
    <xdr:to>
      <xdr:col>1</xdr:col>
      <xdr:colOff>333375</xdr:colOff>
      <xdr:row>30</xdr:row>
      <xdr:rowOff>76200</xdr:rowOff>
    </xdr:to>
    <xdr:sp macro="" textlink="">
      <xdr:nvSpPr>
        <xdr:cNvPr id="1483" name="Line 459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>
          <a:spLocks noChangeShapeType="1"/>
        </xdr:cNvSpPr>
      </xdr:nvSpPr>
      <xdr:spPr bwMode="auto">
        <a:xfrm>
          <a:off x="723900" y="4438650"/>
          <a:ext cx="0" cy="476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20</xdr:row>
      <xdr:rowOff>95250</xdr:rowOff>
    </xdr:from>
    <xdr:to>
      <xdr:col>1</xdr:col>
      <xdr:colOff>123825</xdr:colOff>
      <xdr:row>21</xdr:row>
      <xdr:rowOff>0</xdr:rowOff>
    </xdr:to>
    <xdr:sp macro="" textlink="">
      <xdr:nvSpPr>
        <xdr:cNvPr id="1484" name="Oval 460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409575" y="2886075"/>
          <a:ext cx="104775" cy="66675"/>
        </a:xfrm>
        <a:prstGeom prst="ellipse">
          <a:avLst/>
        </a:prstGeom>
        <a:pattFill prst="ltUpDiag">
          <a:fgClr>
            <a:srgbClr val="808080"/>
          </a:fgClr>
          <a:bgClr>
            <a:srgbClr val="FFFFFF"/>
          </a:bgClr>
        </a:patt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27</xdr:row>
      <xdr:rowOff>66675</xdr:rowOff>
    </xdr:from>
    <xdr:to>
      <xdr:col>0</xdr:col>
      <xdr:colOff>123825</xdr:colOff>
      <xdr:row>27</xdr:row>
      <xdr:rowOff>66675</xdr:rowOff>
    </xdr:to>
    <xdr:sp macro="" textlink="">
      <xdr:nvSpPr>
        <xdr:cNvPr id="1485" name="Line 461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>
          <a:spLocks noChangeShapeType="1"/>
        </xdr:cNvSpPr>
      </xdr:nvSpPr>
      <xdr:spPr bwMode="auto">
        <a:xfrm flipV="1">
          <a:off x="85725" y="399097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30</xdr:row>
      <xdr:rowOff>9525</xdr:rowOff>
    </xdr:from>
    <xdr:to>
      <xdr:col>0</xdr:col>
      <xdr:colOff>123825</xdr:colOff>
      <xdr:row>30</xdr:row>
      <xdr:rowOff>9525</xdr:rowOff>
    </xdr:to>
    <xdr:sp macro="" textlink="">
      <xdr:nvSpPr>
        <xdr:cNvPr id="1486" name="Line 462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>
          <a:spLocks noChangeShapeType="1"/>
        </xdr:cNvSpPr>
      </xdr:nvSpPr>
      <xdr:spPr bwMode="auto">
        <a:xfrm flipV="1">
          <a:off x="85725" y="44196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26</xdr:row>
      <xdr:rowOff>76200</xdr:rowOff>
    </xdr:from>
    <xdr:to>
      <xdr:col>1</xdr:col>
      <xdr:colOff>257175</xdr:colOff>
      <xdr:row>29</xdr:row>
      <xdr:rowOff>114300</xdr:rowOff>
    </xdr:to>
    <xdr:sp macro="" textlink="">
      <xdr:nvSpPr>
        <xdr:cNvPr id="1487" name="Rectangle 463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285750" y="3838575"/>
          <a:ext cx="36195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24</xdr:row>
      <xdr:rowOff>19050</xdr:rowOff>
    </xdr:from>
    <xdr:to>
      <xdr:col>1</xdr:col>
      <xdr:colOff>438150</xdr:colOff>
      <xdr:row>24</xdr:row>
      <xdr:rowOff>152400</xdr:rowOff>
    </xdr:to>
    <xdr:sp macro="" textlink="">
      <xdr:nvSpPr>
        <xdr:cNvPr id="1488" name="Texto 464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685800" y="394335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800" b="0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0</xdr:col>
      <xdr:colOff>209550</xdr:colOff>
      <xdr:row>29</xdr:row>
      <xdr:rowOff>114300</xdr:rowOff>
    </xdr:from>
    <xdr:to>
      <xdr:col>1</xdr:col>
      <xdr:colOff>323850</xdr:colOff>
      <xdr:row>29</xdr:row>
      <xdr:rowOff>114300</xdr:rowOff>
    </xdr:to>
    <xdr:sp macro="" textlink="">
      <xdr:nvSpPr>
        <xdr:cNvPr id="1489" name="Line 465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209550" y="4362450"/>
          <a:ext cx="5048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19</xdr:row>
      <xdr:rowOff>47625</xdr:rowOff>
    </xdr:from>
    <xdr:to>
      <xdr:col>2</xdr:col>
      <xdr:colOff>47625</xdr:colOff>
      <xdr:row>20</xdr:row>
      <xdr:rowOff>123825</xdr:rowOff>
    </xdr:to>
    <xdr:sp macro="" textlink="">
      <xdr:nvSpPr>
        <xdr:cNvPr id="1490" name="Texto 466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771525" y="3162300"/>
          <a:ext cx="219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800" b="0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1</xdr:col>
      <xdr:colOff>523875</xdr:colOff>
      <xdr:row>18</xdr:row>
      <xdr:rowOff>142875</xdr:rowOff>
    </xdr:from>
    <xdr:to>
      <xdr:col>2</xdr:col>
      <xdr:colOff>9525</xdr:colOff>
      <xdr:row>29</xdr:row>
      <xdr:rowOff>152400</xdr:rowOff>
    </xdr:to>
    <xdr:grpSp>
      <xdr:nvGrpSpPr>
        <xdr:cNvPr id="1491" name="Group 467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GrpSpPr>
          <a:grpSpLocks/>
        </xdr:cNvGrpSpPr>
      </xdr:nvGrpSpPr>
      <xdr:grpSpPr bwMode="auto">
        <a:xfrm>
          <a:off x="914400" y="3095625"/>
          <a:ext cx="38100" cy="1790700"/>
          <a:chOff x="-42" y="-2823837"/>
          <a:chExt cx="4" cy="20116"/>
        </a:xfrm>
      </xdr:grpSpPr>
      <xdr:sp macro="" textlink="">
        <xdr:nvSpPr>
          <xdr:cNvPr id="1492" name="Line 468">
            <a:extLst>
              <a:ext uri="{FF2B5EF4-FFF2-40B4-BE49-F238E27FC236}">
                <a16:creationId xmlns="" xmlns:a16="http://schemas.microsoft.com/office/drawing/2014/main" id="{00000000-0008-0000-0000-0000D4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0" y="-2823837"/>
            <a:ext cx="0" cy="201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" name="Line 469">
            <a:extLst>
              <a:ext uri="{FF2B5EF4-FFF2-40B4-BE49-F238E27FC236}">
                <a16:creationId xmlns="" xmlns:a16="http://schemas.microsoft.com/office/drawing/2014/main" id="{00000000-0008-0000-0000-0000D5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2" y="-2804149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" name="Line 470">
            <a:extLst>
              <a:ext uri="{FF2B5EF4-FFF2-40B4-BE49-F238E27FC236}">
                <a16:creationId xmlns="" xmlns:a16="http://schemas.microsoft.com/office/drawing/2014/main" id="{00000000-0008-0000-0000-0000D6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2" y="-2823837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123825</xdr:colOff>
      <xdr:row>28</xdr:row>
      <xdr:rowOff>47625</xdr:rowOff>
    </xdr:from>
    <xdr:to>
      <xdr:col>0</xdr:col>
      <xdr:colOff>266700</xdr:colOff>
      <xdr:row>29</xdr:row>
      <xdr:rowOff>38100</xdr:rowOff>
    </xdr:to>
    <xdr:sp macro="" textlink="">
      <xdr:nvSpPr>
        <xdr:cNvPr id="1495" name="Texto 471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23825" y="4133850"/>
          <a:ext cx="142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xdr:txBody>
    </xdr:sp>
    <xdr:clientData/>
  </xdr:twoCellAnchor>
  <xdr:twoCellAnchor>
    <xdr:from>
      <xdr:col>0</xdr:col>
      <xdr:colOff>104775</xdr:colOff>
      <xdr:row>27</xdr:row>
      <xdr:rowOff>57150</xdr:rowOff>
    </xdr:from>
    <xdr:to>
      <xdr:col>0</xdr:col>
      <xdr:colOff>104775</xdr:colOff>
      <xdr:row>30</xdr:row>
      <xdr:rowOff>9525</xdr:rowOff>
    </xdr:to>
    <xdr:sp macro="" textlink="">
      <xdr:nvSpPr>
        <xdr:cNvPr id="1496" name="Line 472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39814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25</xdr:row>
      <xdr:rowOff>114300</xdr:rowOff>
    </xdr:from>
    <xdr:to>
      <xdr:col>1</xdr:col>
      <xdr:colOff>333375</xdr:colOff>
      <xdr:row>26</xdr:row>
      <xdr:rowOff>76200</xdr:rowOff>
    </xdr:to>
    <xdr:sp macro="" textlink="">
      <xdr:nvSpPr>
        <xdr:cNvPr id="1497" name="Rectangle 473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209550" y="3714750"/>
          <a:ext cx="514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27</xdr:row>
      <xdr:rowOff>9525</xdr:rowOff>
    </xdr:from>
    <xdr:to>
      <xdr:col>1</xdr:col>
      <xdr:colOff>257175</xdr:colOff>
      <xdr:row>27</xdr:row>
      <xdr:rowOff>76200</xdr:rowOff>
    </xdr:to>
    <xdr:sp macro="" textlink="">
      <xdr:nvSpPr>
        <xdr:cNvPr id="1498" name="Rectangle 474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285750" y="3933825"/>
          <a:ext cx="361950" cy="66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27</xdr:row>
      <xdr:rowOff>152400</xdr:rowOff>
    </xdr:from>
    <xdr:to>
      <xdr:col>1</xdr:col>
      <xdr:colOff>257175</xdr:colOff>
      <xdr:row>29</xdr:row>
      <xdr:rowOff>28575</xdr:rowOff>
    </xdr:to>
    <xdr:sp macro="" textlink="">
      <xdr:nvSpPr>
        <xdr:cNvPr id="1499" name="Oval 475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285750" y="4076700"/>
          <a:ext cx="361950" cy="200025"/>
        </a:xfrm>
        <a:prstGeom prst="ellipse">
          <a:avLst/>
        </a:prstGeom>
        <a:pattFill prst="ltUpDiag">
          <a:fgClr>
            <a:srgbClr val="80808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28</xdr:row>
      <xdr:rowOff>19050</xdr:rowOff>
    </xdr:from>
    <xdr:to>
      <xdr:col>1</xdr:col>
      <xdr:colOff>171450</xdr:colOff>
      <xdr:row>29</xdr:row>
      <xdr:rowOff>0</xdr:rowOff>
    </xdr:to>
    <xdr:sp macro="" textlink="">
      <xdr:nvSpPr>
        <xdr:cNvPr id="1500" name="Texto 476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09575" y="41052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 </a:t>
          </a:r>
        </a:p>
      </xdr:txBody>
    </xdr:sp>
    <xdr:clientData/>
  </xdr:twoCellAnchor>
  <xdr:twoCellAnchor>
    <xdr:from>
      <xdr:col>0</xdr:col>
      <xdr:colOff>209550</xdr:colOff>
      <xdr:row>30</xdr:row>
      <xdr:rowOff>76200</xdr:rowOff>
    </xdr:from>
    <xdr:to>
      <xdr:col>1</xdr:col>
      <xdr:colOff>333375</xdr:colOff>
      <xdr:row>30</xdr:row>
      <xdr:rowOff>76200</xdr:rowOff>
    </xdr:to>
    <xdr:sp macro="" textlink="">
      <xdr:nvSpPr>
        <xdr:cNvPr id="1501" name="Line 477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 flipH="1">
          <a:off x="209550" y="4486275"/>
          <a:ext cx="51435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29</xdr:row>
      <xdr:rowOff>114300</xdr:rowOff>
    </xdr:from>
    <xdr:to>
      <xdr:col>0</xdr:col>
      <xdr:colOff>209550</xdr:colOff>
      <xdr:row>30</xdr:row>
      <xdr:rowOff>76200</xdr:rowOff>
    </xdr:to>
    <xdr:sp macro="" textlink="">
      <xdr:nvSpPr>
        <xdr:cNvPr id="1502" name="Line 478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>
          <a:off x="209550" y="4362450"/>
          <a:ext cx="0" cy="1238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30</xdr:row>
      <xdr:rowOff>0</xdr:rowOff>
    </xdr:from>
    <xdr:to>
      <xdr:col>2</xdr:col>
      <xdr:colOff>19050</xdr:colOff>
      <xdr:row>30</xdr:row>
      <xdr:rowOff>0</xdr:rowOff>
    </xdr:to>
    <xdr:sp macro="" textlink="">
      <xdr:nvSpPr>
        <xdr:cNvPr id="1503" name="Line 479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>
          <a:off x="723900" y="4410075"/>
          <a:ext cx="2381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30</xdr:row>
      <xdr:rowOff>28575</xdr:rowOff>
    </xdr:from>
    <xdr:to>
      <xdr:col>2</xdr:col>
      <xdr:colOff>19050</xdr:colOff>
      <xdr:row>30</xdr:row>
      <xdr:rowOff>28575</xdr:rowOff>
    </xdr:to>
    <xdr:sp macro="" textlink="">
      <xdr:nvSpPr>
        <xdr:cNvPr id="1504" name="Line 480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>
          <a:off x="723900" y="4438650"/>
          <a:ext cx="2381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21</xdr:row>
      <xdr:rowOff>133350</xdr:rowOff>
    </xdr:from>
    <xdr:to>
      <xdr:col>1</xdr:col>
      <xdr:colOff>447675</xdr:colOff>
      <xdr:row>29</xdr:row>
      <xdr:rowOff>133350</xdr:rowOff>
    </xdr:to>
    <xdr:grpSp>
      <xdr:nvGrpSpPr>
        <xdr:cNvPr id="1505" name="Group 481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GrpSpPr>
          <a:grpSpLocks/>
        </xdr:cNvGrpSpPr>
      </xdr:nvGrpSpPr>
      <xdr:grpSpPr bwMode="auto">
        <a:xfrm>
          <a:off x="800100" y="3571875"/>
          <a:ext cx="38100" cy="1295400"/>
          <a:chOff x="-59" y="-3882961"/>
          <a:chExt cx="4" cy="19992"/>
        </a:xfrm>
      </xdr:grpSpPr>
      <xdr:sp macro="" textlink="">
        <xdr:nvSpPr>
          <xdr:cNvPr id="1506" name="Line 482">
            <a:extLst>
              <a:ext uri="{FF2B5EF4-FFF2-40B4-BE49-F238E27FC236}">
                <a16:creationId xmlns="" xmlns:a16="http://schemas.microsoft.com/office/drawing/2014/main" id="{00000000-0008-0000-0000-0000E2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3882961"/>
            <a:ext cx="0" cy="199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" name="Line 483">
            <a:extLst>
              <a:ext uri="{FF2B5EF4-FFF2-40B4-BE49-F238E27FC236}">
                <a16:creationId xmlns="" xmlns:a16="http://schemas.microsoft.com/office/drawing/2014/main" id="{00000000-0008-0000-0000-0000E3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9" y="-3863116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" name="Line 484">
            <a:extLst>
              <a:ext uri="{FF2B5EF4-FFF2-40B4-BE49-F238E27FC236}">
                <a16:creationId xmlns="" xmlns:a16="http://schemas.microsoft.com/office/drawing/2014/main" id="{00000000-0008-0000-0000-0000E4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9" y="-3882961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19050</xdr:colOff>
      <xdr:row>21</xdr:row>
      <xdr:rowOff>104775</xdr:rowOff>
    </xdr:from>
    <xdr:to>
      <xdr:col>1</xdr:col>
      <xdr:colOff>123825</xdr:colOff>
      <xdr:row>25</xdr:row>
      <xdr:rowOff>123825</xdr:rowOff>
    </xdr:to>
    <xdr:grpSp>
      <xdr:nvGrpSpPr>
        <xdr:cNvPr id="1509" name="Group 485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GrpSpPr>
          <a:grpSpLocks/>
        </xdr:cNvGrpSpPr>
      </xdr:nvGrpSpPr>
      <xdr:grpSpPr bwMode="auto">
        <a:xfrm>
          <a:off x="409575" y="3543300"/>
          <a:ext cx="104775" cy="666750"/>
          <a:chOff x="-28677" y="-7763567"/>
          <a:chExt cx="9570" cy="20580"/>
        </a:xfrm>
      </xdr:grpSpPr>
      <xdr:grpSp>
        <xdr:nvGrpSpPr>
          <xdr:cNvPr id="1510" name="Group 486">
            <a:extLst>
              <a:ext uri="{FF2B5EF4-FFF2-40B4-BE49-F238E27FC236}">
                <a16:creationId xmlns="" xmlns:a16="http://schemas.microsoft.com/office/drawing/2014/main" id="{00000000-0008-0000-0000-0000E6050000}"/>
              </a:ext>
            </a:extLst>
          </xdr:cNvPr>
          <xdr:cNvGrpSpPr>
            <a:grpSpLocks/>
          </xdr:cNvGrpSpPr>
        </xdr:nvGrpSpPr>
        <xdr:grpSpPr bwMode="auto">
          <a:xfrm>
            <a:off x="-28677" y="-7761509"/>
            <a:ext cx="9570" cy="18522"/>
            <a:chOff x="860000" y="6560000"/>
            <a:chExt cx="220000" cy="1260000"/>
          </a:xfrm>
        </xdr:grpSpPr>
        <xdr:grpSp>
          <xdr:nvGrpSpPr>
            <xdr:cNvPr id="1511" name="Group 487">
              <a:extLst>
                <a:ext uri="{FF2B5EF4-FFF2-40B4-BE49-F238E27FC236}">
                  <a16:creationId xmlns="" xmlns:a16="http://schemas.microsoft.com/office/drawing/2014/main" id="{00000000-0008-0000-0000-0000E7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20000" y="7240000"/>
              <a:ext cx="100000" cy="580000"/>
              <a:chOff x="920000" y="7240000"/>
              <a:chExt cx="100000" cy="580000"/>
            </a:xfrm>
          </xdr:grpSpPr>
          <xdr:sp macro="" textlink="">
            <xdr:nvSpPr>
              <xdr:cNvPr id="1512" name="Desenhando 488">
                <a:extLst>
                  <a:ext uri="{FF2B5EF4-FFF2-40B4-BE49-F238E27FC236}">
                    <a16:creationId xmlns="" xmlns:a16="http://schemas.microsoft.com/office/drawing/2014/main" id="{00000000-0008-0000-0000-0000E805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20000" y="7240000"/>
                <a:ext cx="40000" cy="580000"/>
              </a:xfrm>
              <a:custGeom>
                <a:avLst/>
                <a:gdLst/>
                <a:ahLst/>
                <a:cxnLst>
                  <a:cxn ang="0">
                    <a:pos x="2049" y="16384"/>
                  </a:cxn>
                  <a:cxn ang="0">
                    <a:pos x="1365" y="15428"/>
                  </a:cxn>
                  <a:cxn ang="0">
                    <a:pos x="682" y="14336"/>
                  </a:cxn>
                  <a:cxn ang="0">
                    <a:pos x="682" y="13380"/>
                  </a:cxn>
                  <a:cxn ang="0">
                    <a:pos x="682" y="12970"/>
                  </a:cxn>
                  <a:cxn ang="0">
                    <a:pos x="682" y="12560"/>
                  </a:cxn>
                  <a:cxn ang="0">
                    <a:pos x="0" y="12015"/>
                  </a:cxn>
                  <a:cxn ang="0">
                    <a:pos x="0" y="11605"/>
                  </a:cxn>
                  <a:cxn ang="0">
                    <a:pos x="0" y="11195"/>
                  </a:cxn>
                  <a:cxn ang="0">
                    <a:pos x="682" y="10786"/>
                  </a:cxn>
                  <a:cxn ang="0">
                    <a:pos x="682" y="10376"/>
                  </a:cxn>
                  <a:cxn ang="0">
                    <a:pos x="682" y="10103"/>
                  </a:cxn>
                  <a:cxn ang="0">
                    <a:pos x="682" y="9694"/>
                  </a:cxn>
                  <a:cxn ang="0">
                    <a:pos x="1365" y="9285"/>
                  </a:cxn>
                  <a:cxn ang="0">
                    <a:pos x="1365" y="9147"/>
                  </a:cxn>
                  <a:cxn ang="0">
                    <a:pos x="2049" y="9011"/>
                  </a:cxn>
                  <a:cxn ang="0">
                    <a:pos x="2049" y="8874"/>
                  </a:cxn>
                  <a:cxn ang="0">
                    <a:pos x="2731" y="8738"/>
                  </a:cxn>
                  <a:cxn ang="0">
                    <a:pos x="2731" y="8602"/>
                  </a:cxn>
                  <a:cxn ang="0">
                    <a:pos x="3414" y="8465"/>
                  </a:cxn>
                  <a:cxn ang="0">
                    <a:pos x="3414" y="8329"/>
                  </a:cxn>
                  <a:cxn ang="0">
                    <a:pos x="4096" y="8191"/>
                  </a:cxn>
                  <a:cxn ang="0">
                    <a:pos x="5461" y="7918"/>
                  </a:cxn>
                  <a:cxn ang="0">
                    <a:pos x="6143" y="7646"/>
                  </a:cxn>
                  <a:cxn ang="0">
                    <a:pos x="7510" y="7373"/>
                  </a:cxn>
                  <a:cxn ang="0">
                    <a:pos x="8874" y="7236"/>
                  </a:cxn>
                  <a:cxn ang="0">
                    <a:pos x="9557" y="6963"/>
                  </a:cxn>
                  <a:cxn ang="0">
                    <a:pos x="10922" y="6690"/>
                  </a:cxn>
                  <a:cxn ang="0">
                    <a:pos x="12288" y="6553"/>
                  </a:cxn>
                  <a:cxn ang="0">
                    <a:pos x="12970" y="6281"/>
                  </a:cxn>
                  <a:cxn ang="0">
                    <a:pos x="13653" y="6144"/>
                  </a:cxn>
                  <a:cxn ang="0">
                    <a:pos x="14335" y="6008"/>
                  </a:cxn>
                  <a:cxn ang="0">
                    <a:pos x="15018" y="5870"/>
                  </a:cxn>
                  <a:cxn ang="0">
                    <a:pos x="15018" y="5734"/>
                  </a:cxn>
                  <a:cxn ang="0">
                    <a:pos x="15018" y="5598"/>
                  </a:cxn>
                  <a:cxn ang="0">
                    <a:pos x="15700" y="5461"/>
                  </a:cxn>
                  <a:cxn ang="0">
                    <a:pos x="16384" y="5188"/>
                  </a:cxn>
                  <a:cxn ang="0">
                    <a:pos x="16384" y="4916"/>
                  </a:cxn>
                  <a:cxn ang="0">
                    <a:pos x="16384" y="4642"/>
                  </a:cxn>
                  <a:cxn ang="0">
                    <a:pos x="16384" y="4505"/>
                  </a:cxn>
                  <a:cxn ang="0">
                    <a:pos x="16384" y="4233"/>
                  </a:cxn>
                  <a:cxn ang="0">
                    <a:pos x="16384" y="3960"/>
                  </a:cxn>
                  <a:cxn ang="0">
                    <a:pos x="16384" y="3686"/>
                  </a:cxn>
                  <a:cxn ang="0">
                    <a:pos x="16384" y="3413"/>
                  </a:cxn>
                  <a:cxn ang="0">
                    <a:pos x="15700" y="3140"/>
                  </a:cxn>
                  <a:cxn ang="0">
                    <a:pos x="15700" y="2868"/>
                  </a:cxn>
                  <a:cxn ang="0">
                    <a:pos x="15018" y="2457"/>
                  </a:cxn>
                  <a:cxn ang="0">
                    <a:pos x="14335" y="2048"/>
                  </a:cxn>
                  <a:cxn ang="0">
                    <a:pos x="14335" y="1775"/>
                  </a:cxn>
                  <a:cxn ang="0">
                    <a:pos x="13653" y="1639"/>
                  </a:cxn>
                  <a:cxn ang="0">
                    <a:pos x="13653" y="1501"/>
                  </a:cxn>
                  <a:cxn ang="0">
                    <a:pos x="12970" y="1229"/>
                  </a:cxn>
                  <a:cxn ang="0">
                    <a:pos x="12288" y="956"/>
                  </a:cxn>
                  <a:cxn ang="0">
                    <a:pos x="12288" y="819"/>
                  </a:cxn>
                  <a:cxn ang="0">
                    <a:pos x="11606" y="547"/>
                  </a:cxn>
                  <a:cxn ang="0">
                    <a:pos x="10922" y="409"/>
                  </a:cxn>
                  <a:cxn ang="0">
                    <a:pos x="10239" y="273"/>
                  </a:cxn>
                  <a:cxn ang="0">
                    <a:pos x="9557" y="136"/>
                  </a:cxn>
                  <a:cxn ang="0">
                    <a:pos x="9557" y="0"/>
                  </a:cxn>
                  <a:cxn ang="0">
                    <a:pos x="8874" y="0"/>
                  </a:cxn>
                </a:cxnLst>
                <a:rect l="0" t="0" r="r" b="b"/>
                <a:pathLst>
                  <a:path w="16384" h="16384">
                    <a:moveTo>
                      <a:pt x="2049" y="16384"/>
                    </a:moveTo>
                    <a:lnTo>
                      <a:pt x="1365" y="15428"/>
                    </a:lnTo>
                    <a:lnTo>
                      <a:pt x="682" y="14336"/>
                    </a:lnTo>
                    <a:lnTo>
                      <a:pt x="682" y="13380"/>
                    </a:lnTo>
                    <a:lnTo>
                      <a:pt x="682" y="12970"/>
                    </a:lnTo>
                    <a:lnTo>
                      <a:pt x="682" y="12560"/>
                    </a:lnTo>
                    <a:lnTo>
                      <a:pt x="0" y="12015"/>
                    </a:lnTo>
                    <a:lnTo>
                      <a:pt x="0" y="11605"/>
                    </a:lnTo>
                    <a:lnTo>
                      <a:pt x="0" y="11195"/>
                    </a:lnTo>
                    <a:lnTo>
                      <a:pt x="682" y="10786"/>
                    </a:lnTo>
                    <a:lnTo>
                      <a:pt x="682" y="10376"/>
                    </a:lnTo>
                    <a:lnTo>
                      <a:pt x="682" y="10103"/>
                    </a:lnTo>
                    <a:lnTo>
                      <a:pt x="682" y="9694"/>
                    </a:lnTo>
                    <a:lnTo>
                      <a:pt x="1365" y="9285"/>
                    </a:lnTo>
                    <a:lnTo>
                      <a:pt x="1365" y="9147"/>
                    </a:lnTo>
                    <a:lnTo>
                      <a:pt x="2049" y="9011"/>
                    </a:lnTo>
                    <a:lnTo>
                      <a:pt x="2049" y="8874"/>
                    </a:lnTo>
                    <a:lnTo>
                      <a:pt x="2731" y="8738"/>
                    </a:lnTo>
                    <a:lnTo>
                      <a:pt x="2731" y="8602"/>
                    </a:lnTo>
                    <a:lnTo>
                      <a:pt x="3414" y="8465"/>
                    </a:lnTo>
                    <a:lnTo>
                      <a:pt x="3414" y="8329"/>
                    </a:lnTo>
                    <a:lnTo>
                      <a:pt x="4096" y="8191"/>
                    </a:lnTo>
                    <a:lnTo>
                      <a:pt x="5461" y="7918"/>
                    </a:lnTo>
                    <a:lnTo>
                      <a:pt x="6143" y="7646"/>
                    </a:lnTo>
                    <a:lnTo>
                      <a:pt x="7510" y="7373"/>
                    </a:lnTo>
                    <a:lnTo>
                      <a:pt x="8874" y="7236"/>
                    </a:lnTo>
                    <a:lnTo>
                      <a:pt x="9557" y="6963"/>
                    </a:lnTo>
                    <a:lnTo>
                      <a:pt x="10922" y="6690"/>
                    </a:lnTo>
                    <a:lnTo>
                      <a:pt x="12288" y="6553"/>
                    </a:lnTo>
                    <a:lnTo>
                      <a:pt x="12970" y="6281"/>
                    </a:lnTo>
                    <a:lnTo>
                      <a:pt x="13653" y="6144"/>
                    </a:lnTo>
                    <a:lnTo>
                      <a:pt x="14335" y="6008"/>
                    </a:lnTo>
                    <a:lnTo>
                      <a:pt x="15018" y="5870"/>
                    </a:lnTo>
                    <a:lnTo>
                      <a:pt x="15018" y="5734"/>
                    </a:lnTo>
                    <a:lnTo>
                      <a:pt x="15018" y="5598"/>
                    </a:lnTo>
                    <a:lnTo>
                      <a:pt x="15700" y="5461"/>
                    </a:lnTo>
                    <a:lnTo>
                      <a:pt x="16384" y="5188"/>
                    </a:lnTo>
                    <a:lnTo>
                      <a:pt x="16384" y="4916"/>
                    </a:lnTo>
                    <a:lnTo>
                      <a:pt x="16384" y="4642"/>
                    </a:lnTo>
                    <a:lnTo>
                      <a:pt x="16384" y="4505"/>
                    </a:lnTo>
                    <a:lnTo>
                      <a:pt x="16384" y="4233"/>
                    </a:lnTo>
                    <a:lnTo>
                      <a:pt x="16384" y="3960"/>
                    </a:lnTo>
                    <a:lnTo>
                      <a:pt x="16384" y="3686"/>
                    </a:lnTo>
                    <a:lnTo>
                      <a:pt x="16384" y="3413"/>
                    </a:lnTo>
                    <a:lnTo>
                      <a:pt x="15700" y="3140"/>
                    </a:lnTo>
                    <a:lnTo>
                      <a:pt x="15700" y="2868"/>
                    </a:lnTo>
                    <a:lnTo>
                      <a:pt x="15018" y="2457"/>
                    </a:lnTo>
                    <a:lnTo>
                      <a:pt x="14335" y="2048"/>
                    </a:lnTo>
                    <a:lnTo>
                      <a:pt x="14335" y="1775"/>
                    </a:lnTo>
                    <a:lnTo>
                      <a:pt x="13653" y="1639"/>
                    </a:lnTo>
                    <a:lnTo>
                      <a:pt x="13653" y="1501"/>
                    </a:lnTo>
                    <a:lnTo>
                      <a:pt x="12970" y="1229"/>
                    </a:lnTo>
                    <a:lnTo>
                      <a:pt x="12288" y="956"/>
                    </a:lnTo>
                    <a:lnTo>
                      <a:pt x="12288" y="819"/>
                    </a:lnTo>
                    <a:lnTo>
                      <a:pt x="11606" y="547"/>
                    </a:lnTo>
                    <a:lnTo>
                      <a:pt x="10922" y="409"/>
                    </a:lnTo>
                    <a:lnTo>
                      <a:pt x="10239" y="273"/>
                    </a:lnTo>
                    <a:lnTo>
                      <a:pt x="9557" y="136"/>
                    </a:lnTo>
                    <a:lnTo>
                      <a:pt x="9557" y="0"/>
                    </a:lnTo>
                    <a:lnTo>
                      <a:pt x="8874" y="0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513" name="Desenhando 489">
                <a:extLst>
                  <a:ext uri="{FF2B5EF4-FFF2-40B4-BE49-F238E27FC236}">
                    <a16:creationId xmlns="" xmlns:a16="http://schemas.microsoft.com/office/drawing/2014/main" id="{00000000-0008-0000-0000-0000E905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0000" y="7240000"/>
                <a:ext cx="40000" cy="580000"/>
              </a:xfrm>
              <a:custGeom>
                <a:avLst/>
                <a:gdLst/>
                <a:ahLst/>
                <a:cxnLst>
                  <a:cxn ang="0">
                    <a:pos x="2049" y="16384"/>
                  </a:cxn>
                  <a:cxn ang="0">
                    <a:pos x="1365" y="15428"/>
                  </a:cxn>
                  <a:cxn ang="0">
                    <a:pos x="682" y="14336"/>
                  </a:cxn>
                  <a:cxn ang="0">
                    <a:pos x="682" y="13380"/>
                  </a:cxn>
                  <a:cxn ang="0">
                    <a:pos x="682" y="12970"/>
                  </a:cxn>
                  <a:cxn ang="0">
                    <a:pos x="682" y="12560"/>
                  </a:cxn>
                  <a:cxn ang="0">
                    <a:pos x="0" y="12015"/>
                  </a:cxn>
                  <a:cxn ang="0">
                    <a:pos x="0" y="11605"/>
                  </a:cxn>
                  <a:cxn ang="0">
                    <a:pos x="0" y="11195"/>
                  </a:cxn>
                  <a:cxn ang="0">
                    <a:pos x="682" y="10786"/>
                  </a:cxn>
                  <a:cxn ang="0">
                    <a:pos x="682" y="10376"/>
                  </a:cxn>
                  <a:cxn ang="0">
                    <a:pos x="682" y="10103"/>
                  </a:cxn>
                  <a:cxn ang="0">
                    <a:pos x="682" y="9694"/>
                  </a:cxn>
                  <a:cxn ang="0">
                    <a:pos x="1365" y="9285"/>
                  </a:cxn>
                  <a:cxn ang="0">
                    <a:pos x="1365" y="9147"/>
                  </a:cxn>
                  <a:cxn ang="0">
                    <a:pos x="2049" y="9011"/>
                  </a:cxn>
                  <a:cxn ang="0">
                    <a:pos x="2049" y="8874"/>
                  </a:cxn>
                  <a:cxn ang="0">
                    <a:pos x="2731" y="8738"/>
                  </a:cxn>
                  <a:cxn ang="0">
                    <a:pos x="2731" y="8602"/>
                  </a:cxn>
                  <a:cxn ang="0">
                    <a:pos x="3414" y="8465"/>
                  </a:cxn>
                  <a:cxn ang="0">
                    <a:pos x="3414" y="8329"/>
                  </a:cxn>
                  <a:cxn ang="0">
                    <a:pos x="4096" y="8191"/>
                  </a:cxn>
                  <a:cxn ang="0">
                    <a:pos x="5461" y="7918"/>
                  </a:cxn>
                  <a:cxn ang="0">
                    <a:pos x="6143" y="7646"/>
                  </a:cxn>
                  <a:cxn ang="0">
                    <a:pos x="7510" y="7373"/>
                  </a:cxn>
                  <a:cxn ang="0">
                    <a:pos x="8874" y="7236"/>
                  </a:cxn>
                  <a:cxn ang="0">
                    <a:pos x="9557" y="6963"/>
                  </a:cxn>
                  <a:cxn ang="0">
                    <a:pos x="10922" y="6690"/>
                  </a:cxn>
                  <a:cxn ang="0">
                    <a:pos x="12288" y="6553"/>
                  </a:cxn>
                  <a:cxn ang="0">
                    <a:pos x="12970" y="6281"/>
                  </a:cxn>
                  <a:cxn ang="0">
                    <a:pos x="13653" y="6144"/>
                  </a:cxn>
                  <a:cxn ang="0">
                    <a:pos x="14335" y="6008"/>
                  </a:cxn>
                  <a:cxn ang="0">
                    <a:pos x="15018" y="5870"/>
                  </a:cxn>
                  <a:cxn ang="0">
                    <a:pos x="15018" y="5734"/>
                  </a:cxn>
                  <a:cxn ang="0">
                    <a:pos x="15018" y="5598"/>
                  </a:cxn>
                  <a:cxn ang="0">
                    <a:pos x="15700" y="5461"/>
                  </a:cxn>
                  <a:cxn ang="0">
                    <a:pos x="16384" y="5188"/>
                  </a:cxn>
                  <a:cxn ang="0">
                    <a:pos x="16384" y="4916"/>
                  </a:cxn>
                  <a:cxn ang="0">
                    <a:pos x="16384" y="4642"/>
                  </a:cxn>
                  <a:cxn ang="0">
                    <a:pos x="16384" y="4505"/>
                  </a:cxn>
                  <a:cxn ang="0">
                    <a:pos x="16384" y="4233"/>
                  </a:cxn>
                  <a:cxn ang="0">
                    <a:pos x="16384" y="3960"/>
                  </a:cxn>
                  <a:cxn ang="0">
                    <a:pos x="16384" y="3686"/>
                  </a:cxn>
                  <a:cxn ang="0">
                    <a:pos x="16384" y="3413"/>
                  </a:cxn>
                  <a:cxn ang="0">
                    <a:pos x="15700" y="3140"/>
                  </a:cxn>
                  <a:cxn ang="0">
                    <a:pos x="15700" y="2868"/>
                  </a:cxn>
                  <a:cxn ang="0">
                    <a:pos x="15018" y="2457"/>
                  </a:cxn>
                  <a:cxn ang="0">
                    <a:pos x="14335" y="2048"/>
                  </a:cxn>
                  <a:cxn ang="0">
                    <a:pos x="14335" y="1775"/>
                  </a:cxn>
                  <a:cxn ang="0">
                    <a:pos x="13653" y="1639"/>
                  </a:cxn>
                  <a:cxn ang="0">
                    <a:pos x="13653" y="1501"/>
                  </a:cxn>
                  <a:cxn ang="0">
                    <a:pos x="12970" y="1229"/>
                  </a:cxn>
                  <a:cxn ang="0">
                    <a:pos x="12288" y="956"/>
                  </a:cxn>
                  <a:cxn ang="0">
                    <a:pos x="12288" y="819"/>
                  </a:cxn>
                  <a:cxn ang="0">
                    <a:pos x="11606" y="547"/>
                  </a:cxn>
                  <a:cxn ang="0">
                    <a:pos x="10922" y="409"/>
                  </a:cxn>
                  <a:cxn ang="0">
                    <a:pos x="10239" y="273"/>
                  </a:cxn>
                  <a:cxn ang="0">
                    <a:pos x="9557" y="136"/>
                  </a:cxn>
                  <a:cxn ang="0">
                    <a:pos x="9557" y="0"/>
                  </a:cxn>
                  <a:cxn ang="0">
                    <a:pos x="8874" y="0"/>
                  </a:cxn>
                </a:cxnLst>
                <a:rect l="0" t="0" r="r" b="b"/>
                <a:pathLst>
                  <a:path w="16384" h="16384">
                    <a:moveTo>
                      <a:pt x="2049" y="16384"/>
                    </a:moveTo>
                    <a:lnTo>
                      <a:pt x="1365" y="15428"/>
                    </a:lnTo>
                    <a:lnTo>
                      <a:pt x="682" y="14336"/>
                    </a:lnTo>
                    <a:lnTo>
                      <a:pt x="682" y="13380"/>
                    </a:lnTo>
                    <a:lnTo>
                      <a:pt x="682" y="12970"/>
                    </a:lnTo>
                    <a:lnTo>
                      <a:pt x="682" y="12560"/>
                    </a:lnTo>
                    <a:lnTo>
                      <a:pt x="0" y="12015"/>
                    </a:lnTo>
                    <a:lnTo>
                      <a:pt x="0" y="11605"/>
                    </a:lnTo>
                    <a:lnTo>
                      <a:pt x="0" y="11195"/>
                    </a:lnTo>
                    <a:lnTo>
                      <a:pt x="682" y="10786"/>
                    </a:lnTo>
                    <a:lnTo>
                      <a:pt x="682" y="10376"/>
                    </a:lnTo>
                    <a:lnTo>
                      <a:pt x="682" y="10103"/>
                    </a:lnTo>
                    <a:lnTo>
                      <a:pt x="682" y="9694"/>
                    </a:lnTo>
                    <a:lnTo>
                      <a:pt x="1365" y="9285"/>
                    </a:lnTo>
                    <a:lnTo>
                      <a:pt x="1365" y="9147"/>
                    </a:lnTo>
                    <a:lnTo>
                      <a:pt x="2049" y="9011"/>
                    </a:lnTo>
                    <a:lnTo>
                      <a:pt x="2049" y="8874"/>
                    </a:lnTo>
                    <a:lnTo>
                      <a:pt x="2731" y="8738"/>
                    </a:lnTo>
                    <a:lnTo>
                      <a:pt x="2731" y="8602"/>
                    </a:lnTo>
                    <a:lnTo>
                      <a:pt x="3414" y="8465"/>
                    </a:lnTo>
                    <a:lnTo>
                      <a:pt x="3414" y="8329"/>
                    </a:lnTo>
                    <a:lnTo>
                      <a:pt x="4096" y="8191"/>
                    </a:lnTo>
                    <a:lnTo>
                      <a:pt x="5461" y="7918"/>
                    </a:lnTo>
                    <a:lnTo>
                      <a:pt x="6143" y="7646"/>
                    </a:lnTo>
                    <a:lnTo>
                      <a:pt x="7510" y="7373"/>
                    </a:lnTo>
                    <a:lnTo>
                      <a:pt x="8874" y="7236"/>
                    </a:lnTo>
                    <a:lnTo>
                      <a:pt x="9557" y="6963"/>
                    </a:lnTo>
                    <a:lnTo>
                      <a:pt x="10922" y="6690"/>
                    </a:lnTo>
                    <a:lnTo>
                      <a:pt x="12288" y="6553"/>
                    </a:lnTo>
                    <a:lnTo>
                      <a:pt x="12970" y="6281"/>
                    </a:lnTo>
                    <a:lnTo>
                      <a:pt x="13653" y="6144"/>
                    </a:lnTo>
                    <a:lnTo>
                      <a:pt x="14335" y="6008"/>
                    </a:lnTo>
                    <a:lnTo>
                      <a:pt x="15018" y="5870"/>
                    </a:lnTo>
                    <a:lnTo>
                      <a:pt x="15018" y="5734"/>
                    </a:lnTo>
                    <a:lnTo>
                      <a:pt x="15018" y="5598"/>
                    </a:lnTo>
                    <a:lnTo>
                      <a:pt x="15700" y="5461"/>
                    </a:lnTo>
                    <a:lnTo>
                      <a:pt x="16384" y="5188"/>
                    </a:lnTo>
                    <a:lnTo>
                      <a:pt x="16384" y="4916"/>
                    </a:lnTo>
                    <a:lnTo>
                      <a:pt x="16384" y="4642"/>
                    </a:lnTo>
                    <a:lnTo>
                      <a:pt x="16384" y="4505"/>
                    </a:lnTo>
                    <a:lnTo>
                      <a:pt x="16384" y="4233"/>
                    </a:lnTo>
                    <a:lnTo>
                      <a:pt x="16384" y="3960"/>
                    </a:lnTo>
                    <a:lnTo>
                      <a:pt x="16384" y="3686"/>
                    </a:lnTo>
                    <a:lnTo>
                      <a:pt x="16384" y="3413"/>
                    </a:lnTo>
                    <a:lnTo>
                      <a:pt x="15700" y="3140"/>
                    </a:lnTo>
                    <a:lnTo>
                      <a:pt x="15700" y="2868"/>
                    </a:lnTo>
                    <a:lnTo>
                      <a:pt x="15018" y="2457"/>
                    </a:lnTo>
                    <a:lnTo>
                      <a:pt x="14335" y="2048"/>
                    </a:lnTo>
                    <a:lnTo>
                      <a:pt x="14335" y="1775"/>
                    </a:lnTo>
                    <a:lnTo>
                      <a:pt x="13653" y="1639"/>
                    </a:lnTo>
                    <a:lnTo>
                      <a:pt x="13653" y="1501"/>
                    </a:lnTo>
                    <a:lnTo>
                      <a:pt x="12970" y="1229"/>
                    </a:lnTo>
                    <a:lnTo>
                      <a:pt x="12288" y="956"/>
                    </a:lnTo>
                    <a:lnTo>
                      <a:pt x="12288" y="819"/>
                    </a:lnTo>
                    <a:lnTo>
                      <a:pt x="11606" y="547"/>
                    </a:lnTo>
                    <a:lnTo>
                      <a:pt x="10922" y="409"/>
                    </a:lnTo>
                    <a:lnTo>
                      <a:pt x="10239" y="273"/>
                    </a:lnTo>
                    <a:lnTo>
                      <a:pt x="9557" y="136"/>
                    </a:lnTo>
                    <a:lnTo>
                      <a:pt x="9557" y="0"/>
                    </a:lnTo>
                    <a:lnTo>
                      <a:pt x="8874" y="0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514" name="Line 490">
              <a:extLst>
                <a:ext uri="{FF2B5EF4-FFF2-40B4-BE49-F238E27FC236}">
                  <a16:creationId xmlns="" xmlns:a16="http://schemas.microsoft.com/office/drawing/2014/main" id="{00000000-0008-0000-0000-0000EA05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00000" y="6960000"/>
              <a:ext cx="80000" cy="2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5" name="Line 491">
              <a:extLst>
                <a:ext uri="{FF2B5EF4-FFF2-40B4-BE49-F238E27FC236}">
                  <a16:creationId xmlns="" xmlns:a16="http://schemas.microsoft.com/office/drawing/2014/main" id="{00000000-0008-0000-0000-0000EB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60000" y="6940000"/>
              <a:ext cx="80000" cy="3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6" name="Desenhando 492">
              <a:extLst>
                <a:ext uri="{FF2B5EF4-FFF2-40B4-BE49-F238E27FC236}">
                  <a16:creationId xmlns="" xmlns:a16="http://schemas.microsoft.com/office/drawing/2014/main" id="{00000000-0008-0000-0000-0000EC050000}"/>
                </a:ext>
              </a:extLst>
            </xdr:cNvPr>
            <xdr:cNvSpPr>
              <a:spLocks/>
            </xdr:cNvSpPr>
          </xdr:nvSpPr>
          <xdr:spPr bwMode="auto">
            <a:xfrm>
              <a:off x="860000" y="6560000"/>
              <a:ext cx="220000" cy="80000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0"/>
                </a:cxn>
                <a:cxn ang="0">
                  <a:pos x="1638" y="0"/>
                </a:cxn>
                <a:cxn ang="0">
                  <a:pos x="3277" y="5461"/>
                </a:cxn>
                <a:cxn ang="0">
                  <a:pos x="4915" y="5461"/>
                </a:cxn>
                <a:cxn ang="0">
                  <a:pos x="6554" y="10923"/>
                </a:cxn>
                <a:cxn ang="0">
                  <a:pos x="8191" y="10923"/>
                </a:cxn>
                <a:cxn ang="0">
                  <a:pos x="9830" y="10923"/>
                </a:cxn>
                <a:cxn ang="0">
                  <a:pos x="9830" y="16384"/>
                </a:cxn>
                <a:cxn ang="0">
                  <a:pos x="11468" y="16384"/>
                </a:cxn>
                <a:cxn ang="0">
                  <a:pos x="13107" y="16384"/>
                </a:cxn>
                <a:cxn ang="0">
                  <a:pos x="14745" y="16384"/>
                </a:cxn>
                <a:cxn ang="0">
                  <a:pos x="16384" y="16384"/>
                </a:cxn>
              </a:cxnLst>
              <a:rect l="0" t="0" r="r" b="b"/>
              <a:pathLst>
                <a:path w="16384" h="16384">
                  <a:moveTo>
                    <a:pt x="0" y="0"/>
                  </a:moveTo>
                  <a:lnTo>
                    <a:pt x="0" y="0"/>
                  </a:lnTo>
                  <a:lnTo>
                    <a:pt x="1638" y="0"/>
                  </a:lnTo>
                  <a:lnTo>
                    <a:pt x="3277" y="5461"/>
                  </a:lnTo>
                  <a:lnTo>
                    <a:pt x="4915" y="5461"/>
                  </a:lnTo>
                  <a:lnTo>
                    <a:pt x="6554" y="10923"/>
                  </a:lnTo>
                  <a:lnTo>
                    <a:pt x="8191" y="10923"/>
                  </a:lnTo>
                  <a:lnTo>
                    <a:pt x="9830" y="10923"/>
                  </a:lnTo>
                  <a:lnTo>
                    <a:pt x="9830" y="16384"/>
                  </a:lnTo>
                  <a:lnTo>
                    <a:pt x="11468" y="16384"/>
                  </a:lnTo>
                  <a:lnTo>
                    <a:pt x="13107" y="16384"/>
                  </a:lnTo>
                  <a:lnTo>
                    <a:pt x="14745" y="16384"/>
                  </a:lnTo>
                  <a:lnTo>
                    <a:pt x="16384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517" name="Group 493">
            <a:extLst>
              <a:ext uri="{FF2B5EF4-FFF2-40B4-BE49-F238E27FC236}">
                <a16:creationId xmlns="" xmlns:a16="http://schemas.microsoft.com/office/drawing/2014/main" id="{00000000-0008-0000-0000-0000ED050000}"/>
              </a:ext>
            </a:extLst>
          </xdr:cNvPr>
          <xdr:cNvGrpSpPr>
            <a:grpSpLocks/>
          </xdr:cNvGrpSpPr>
        </xdr:nvGrpSpPr>
        <xdr:grpSpPr bwMode="auto">
          <a:xfrm>
            <a:off x="-22587" y="-7763567"/>
            <a:ext cx="3480" cy="5586"/>
            <a:chOff x="1000000" y="6420000"/>
            <a:chExt cx="80000" cy="380000"/>
          </a:xfrm>
        </xdr:grpSpPr>
        <xdr:sp macro="" textlink="">
          <xdr:nvSpPr>
            <xdr:cNvPr id="1518" name="Line 494">
              <a:extLst>
                <a:ext uri="{FF2B5EF4-FFF2-40B4-BE49-F238E27FC236}">
                  <a16:creationId xmlns="" xmlns:a16="http://schemas.microsoft.com/office/drawing/2014/main" id="{00000000-0008-0000-0000-0000EE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4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9" name="Line 495">
              <a:extLst>
                <a:ext uri="{FF2B5EF4-FFF2-40B4-BE49-F238E27FC236}">
                  <a16:creationId xmlns="" xmlns:a16="http://schemas.microsoft.com/office/drawing/2014/main" id="{00000000-0008-0000-0000-0000EF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4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0" name="Line 496">
              <a:extLst>
                <a:ext uri="{FF2B5EF4-FFF2-40B4-BE49-F238E27FC236}">
                  <a16:creationId xmlns="" xmlns:a16="http://schemas.microsoft.com/office/drawing/2014/main" id="{00000000-0008-0000-0000-0000F0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5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1" name="Line 497">
              <a:extLst>
                <a:ext uri="{FF2B5EF4-FFF2-40B4-BE49-F238E27FC236}">
                  <a16:creationId xmlns="" xmlns:a16="http://schemas.microsoft.com/office/drawing/2014/main" id="{00000000-0008-0000-0000-0000F1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5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2" name="Line 498">
              <a:extLst>
                <a:ext uri="{FF2B5EF4-FFF2-40B4-BE49-F238E27FC236}">
                  <a16:creationId xmlns="" xmlns:a16="http://schemas.microsoft.com/office/drawing/2014/main" id="{00000000-0008-0000-0000-0000F2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6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3" name="Line 499">
              <a:extLst>
                <a:ext uri="{FF2B5EF4-FFF2-40B4-BE49-F238E27FC236}">
                  <a16:creationId xmlns="" xmlns:a16="http://schemas.microsoft.com/office/drawing/2014/main" id="{00000000-0008-0000-0000-0000F3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7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4" name="Line 500">
              <a:extLst>
                <a:ext uri="{FF2B5EF4-FFF2-40B4-BE49-F238E27FC236}">
                  <a16:creationId xmlns="" xmlns:a16="http://schemas.microsoft.com/office/drawing/2014/main" id="{00000000-0008-0000-0000-0000F4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7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5" name="Line 501">
              <a:extLst>
                <a:ext uri="{FF2B5EF4-FFF2-40B4-BE49-F238E27FC236}">
                  <a16:creationId xmlns="" xmlns:a16="http://schemas.microsoft.com/office/drawing/2014/main" id="{00000000-0008-0000-0000-0000F5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8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26" name="Line 502">
            <a:extLst>
              <a:ext uri="{FF2B5EF4-FFF2-40B4-BE49-F238E27FC236}">
                <a16:creationId xmlns="" xmlns:a16="http://schemas.microsoft.com/office/drawing/2014/main" id="{00000000-0008-0000-0000-0000F6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7099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7" name="Line 503">
            <a:extLst>
              <a:ext uri="{FF2B5EF4-FFF2-40B4-BE49-F238E27FC236}">
                <a16:creationId xmlns="" xmlns:a16="http://schemas.microsoft.com/office/drawing/2014/main" id="{00000000-0008-0000-0000-0000F7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6217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8" name="Line 504">
            <a:extLst>
              <a:ext uri="{FF2B5EF4-FFF2-40B4-BE49-F238E27FC236}">
                <a16:creationId xmlns="" xmlns:a16="http://schemas.microsoft.com/office/drawing/2014/main" id="{00000000-0008-0000-0000-0000F8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5629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371475</xdr:colOff>
      <xdr:row>18</xdr:row>
      <xdr:rowOff>95250</xdr:rowOff>
    </xdr:from>
    <xdr:to>
      <xdr:col>1</xdr:col>
      <xdr:colOff>152400</xdr:colOff>
      <xdr:row>23</xdr:row>
      <xdr:rowOff>47625</xdr:rowOff>
    </xdr:to>
    <xdr:grpSp>
      <xdr:nvGrpSpPr>
        <xdr:cNvPr id="1529" name="Group 505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GrpSpPr>
          <a:grpSpLocks/>
        </xdr:cNvGrpSpPr>
      </xdr:nvGrpSpPr>
      <xdr:grpSpPr bwMode="auto">
        <a:xfrm>
          <a:off x="371475" y="3048000"/>
          <a:ext cx="171450" cy="762000"/>
          <a:chOff x="-683" y="-6211138"/>
          <a:chExt cx="6210" cy="18800"/>
        </a:xfrm>
      </xdr:grpSpPr>
      <xdr:sp macro="" textlink="">
        <xdr:nvSpPr>
          <xdr:cNvPr id="1530" name="Line 506">
            <a:extLst>
              <a:ext uri="{FF2B5EF4-FFF2-40B4-BE49-F238E27FC236}">
                <a16:creationId xmlns="" xmlns:a16="http://schemas.microsoft.com/office/drawing/2014/main" id="{00000000-0008-0000-0000-0000FA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2" y="-6211138"/>
            <a:ext cx="0" cy="18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1" name="Line 507">
            <a:extLst>
              <a:ext uri="{FF2B5EF4-FFF2-40B4-BE49-F238E27FC236}">
                <a16:creationId xmlns="" xmlns:a16="http://schemas.microsoft.com/office/drawing/2014/main" id="{00000000-0008-0000-0000-0000FB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7" y="-6211138"/>
            <a:ext cx="0" cy="18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2" name="Line 508">
            <a:extLst>
              <a:ext uri="{FF2B5EF4-FFF2-40B4-BE49-F238E27FC236}">
                <a16:creationId xmlns="" xmlns:a16="http://schemas.microsoft.com/office/drawing/2014/main" id="{00000000-0008-0000-0000-0000FC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02" y="-6211138"/>
            <a:ext cx="17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3" name="Line 509">
            <a:extLst>
              <a:ext uri="{FF2B5EF4-FFF2-40B4-BE49-F238E27FC236}">
                <a16:creationId xmlns="" xmlns:a16="http://schemas.microsoft.com/office/drawing/2014/main" id="{00000000-0008-0000-0000-0000FD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683" y="-6211138"/>
            <a:ext cx="17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534" name="Group 510">
            <a:extLst>
              <a:ext uri="{FF2B5EF4-FFF2-40B4-BE49-F238E27FC236}">
                <a16:creationId xmlns="" xmlns:a16="http://schemas.microsoft.com/office/drawing/2014/main" id="{00000000-0008-0000-0000-0000FE050000}"/>
              </a:ext>
            </a:extLst>
          </xdr:cNvPr>
          <xdr:cNvGrpSpPr>
            <a:grpSpLocks/>
          </xdr:cNvGrpSpPr>
        </xdr:nvGrpSpPr>
        <xdr:grpSpPr bwMode="auto">
          <a:xfrm>
            <a:off x="3112" y="-6209023"/>
            <a:ext cx="1380" cy="4465"/>
            <a:chOff x="1000000" y="5560000"/>
            <a:chExt cx="80000" cy="380000"/>
          </a:xfrm>
        </xdr:grpSpPr>
        <xdr:sp macro="" textlink="">
          <xdr:nvSpPr>
            <xdr:cNvPr id="1535" name="Line 511">
              <a:extLst>
                <a:ext uri="{FF2B5EF4-FFF2-40B4-BE49-F238E27FC236}">
                  <a16:creationId xmlns="" xmlns:a16="http://schemas.microsoft.com/office/drawing/2014/main" id="{00000000-0008-0000-0000-0000FF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5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6" name="Line 512">
              <a:extLst>
                <a:ext uri="{FF2B5EF4-FFF2-40B4-BE49-F238E27FC236}">
                  <a16:creationId xmlns="" xmlns:a16="http://schemas.microsoft.com/office/drawing/2014/main" id="{00000000-0008-0000-0000-000000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6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7" name="Line 513">
              <a:extLst>
                <a:ext uri="{FF2B5EF4-FFF2-40B4-BE49-F238E27FC236}">
                  <a16:creationId xmlns="" xmlns:a16="http://schemas.microsoft.com/office/drawing/2014/main" id="{00000000-0008-0000-0000-000001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6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8" name="Line 514">
              <a:extLst>
                <a:ext uri="{FF2B5EF4-FFF2-40B4-BE49-F238E27FC236}">
                  <a16:creationId xmlns="" xmlns:a16="http://schemas.microsoft.com/office/drawing/2014/main" id="{00000000-0008-0000-0000-000002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7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9" name="Line 515">
              <a:extLst>
                <a:ext uri="{FF2B5EF4-FFF2-40B4-BE49-F238E27FC236}">
                  <a16:creationId xmlns="" xmlns:a16="http://schemas.microsoft.com/office/drawing/2014/main" id="{00000000-0008-0000-0000-000003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7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0" name="Line 516">
              <a:extLst>
                <a:ext uri="{FF2B5EF4-FFF2-40B4-BE49-F238E27FC236}">
                  <a16:creationId xmlns="" xmlns:a16="http://schemas.microsoft.com/office/drawing/2014/main" id="{00000000-0008-0000-0000-000004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8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1" name="Line 517">
              <a:extLst>
                <a:ext uri="{FF2B5EF4-FFF2-40B4-BE49-F238E27FC236}">
                  <a16:creationId xmlns="" xmlns:a16="http://schemas.microsoft.com/office/drawing/2014/main" id="{00000000-0008-0000-0000-000005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8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2" name="Line 518">
              <a:extLst>
                <a:ext uri="{FF2B5EF4-FFF2-40B4-BE49-F238E27FC236}">
                  <a16:creationId xmlns="" xmlns:a16="http://schemas.microsoft.com/office/drawing/2014/main" id="{00000000-0008-0000-0000-000006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9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43" name="Group 519">
            <a:extLst>
              <a:ext uri="{FF2B5EF4-FFF2-40B4-BE49-F238E27FC236}">
                <a16:creationId xmlns="" xmlns:a16="http://schemas.microsoft.com/office/drawing/2014/main" id="{00000000-0008-0000-0000-000007060000}"/>
              </a:ext>
            </a:extLst>
          </xdr:cNvPr>
          <xdr:cNvGrpSpPr>
            <a:grpSpLocks/>
          </xdr:cNvGrpSpPr>
        </xdr:nvGrpSpPr>
        <xdr:grpSpPr bwMode="auto">
          <a:xfrm>
            <a:off x="3112" y="-6203853"/>
            <a:ext cx="1380" cy="4465"/>
            <a:chOff x="1000000" y="6000000"/>
            <a:chExt cx="80000" cy="380000"/>
          </a:xfrm>
        </xdr:grpSpPr>
        <xdr:sp macro="" textlink="">
          <xdr:nvSpPr>
            <xdr:cNvPr id="1544" name="Line 520">
              <a:extLst>
                <a:ext uri="{FF2B5EF4-FFF2-40B4-BE49-F238E27FC236}">
                  <a16:creationId xmlns="" xmlns:a16="http://schemas.microsoft.com/office/drawing/2014/main" id="{00000000-0008-0000-0000-000008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0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5" name="Line 521">
              <a:extLst>
                <a:ext uri="{FF2B5EF4-FFF2-40B4-BE49-F238E27FC236}">
                  <a16:creationId xmlns="" xmlns:a16="http://schemas.microsoft.com/office/drawing/2014/main" id="{00000000-0008-0000-0000-000009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0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6" name="Line 522">
              <a:extLst>
                <a:ext uri="{FF2B5EF4-FFF2-40B4-BE49-F238E27FC236}">
                  <a16:creationId xmlns="" xmlns:a16="http://schemas.microsoft.com/office/drawing/2014/main" id="{00000000-0008-0000-0000-00000A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1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7" name="Line 523">
              <a:extLst>
                <a:ext uri="{FF2B5EF4-FFF2-40B4-BE49-F238E27FC236}">
                  <a16:creationId xmlns="" xmlns:a16="http://schemas.microsoft.com/office/drawing/2014/main" id="{00000000-0008-0000-0000-00000B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1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8" name="Line 524">
              <a:extLst>
                <a:ext uri="{FF2B5EF4-FFF2-40B4-BE49-F238E27FC236}">
                  <a16:creationId xmlns="" xmlns:a16="http://schemas.microsoft.com/office/drawing/2014/main" id="{00000000-0008-0000-0000-00000C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2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9" name="Line 525">
              <a:extLst>
                <a:ext uri="{FF2B5EF4-FFF2-40B4-BE49-F238E27FC236}">
                  <a16:creationId xmlns="" xmlns:a16="http://schemas.microsoft.com/office/drawing/2014/main" id="{00000000-0008-0000-0000-00000D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2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50" name="Line 526">
              <a:extLst>
                <a:ext uri="{FF2B5EF4-FFF2-40B4-BE49-F238E27FC236}">
                  <a16:creationId xmlns="" xmlns:a16="http://schemas.microsoft.com/office/drawing/2014/main" id="{00000000-0008-0000-0000-00000E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3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51" name="Line 527">
              <a:extLst>
                <a:ext uri="{FF2B5EF4-FFF2-40B4-BE49-F238E27FC236}">
                  <a16:creationId xmlns="" xmlns:a16="http://schemas.microsoft.com/office/drawing/2014/main" id="{00000000-0008-0000-0000-00000F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3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52" name="Desenhando 528">
            <a:extLst>
              <a:ext uri="{FF2B5EF4-FFF2-40B4-BE49-F238E27FC236}">
                <a16:creationId xmlns="" xmlns:a16="http://schemas.microsoft.com/office/drawing/2014/main" id="{00000000-0008-0000-0000-000010060000}"/>
              </a:ext>
            </a:extLst>
          </xdr:cNvPr>
          <xdr:cNvSpPr>
            <a:spLocks/>
          </xdr:cNvSpPr>
        </xdr:nvSpPr>
        <xdr:spPr bwMode="auto">
          <a:xfrm>
            <a:off x="697" y="-6209023"/>
            <a:ext cx="3795" cy="94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638" y="0"/>
              </a:cxn>
              <a:cxn ang="0">
                <a:pos x="3277" y="5461"/>
              </a:cxn>
              <a:cxn ang="0">
                <a:pos x="4915" y="5461"/>
              </a:cxn>
              <a:cxn ang="0">
                <a:pos x="6554" y="10923"/>
              </a:cxn>
              <a:cxn ang="0">
                <a:pos x="8191" y="10923"/>
              </a:cxn>
              <a:cxn ang="0">
                <a:pos x="9830" y="10923"/>
              </a:cxn>
              <a:cxn ang="0">
                <a:pos x="9830" y="16384"/>
              </a:cxn>
              <a:cxn ang="0">
                <a:pos x="11468" y="16384"/>
              </a:cxn>
              <a:cxn ang="0">
                <a:pos x="13107" y="16384"/>
              </a:cxn>
              <a:cxn ang="0">
                <a:pos x="14745" y="16384"/>
              </a:cxn>
              <a:cxn ang="0">
                <a:pos x="16384" y="16384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0"/>
                </a:lnTo>
                <a:lnTo>
                  <a:pt x="1638" y="0"/>
                </a:lnTo>
                <a:lnTo>
                  <a:pt x="3277" y="5461"/>
                </a:lnTo>
                <a:lnTo>
                  <a:pt x="4915" y="5461"/>
                </a:lnTo>
                <a:lnTo>
                  <a:pt x="6554" y="10923"/>
                </a:lnTo>
                <a:lnTo>
                  <a:pt x="8191" y="10923"/>
                </a:lnTo>
                <a:lnTo>
                  <a:pt x="9830" y="10923"/>
                </a:lnTo>
                <a:lnTo>
                  <a:pt x="9830" y="16384"/>
                </a:lnTo>
                <a:lnTo>
                  <a:pt x="11468" y="16384"/>
                </a:lnTo>
                <a:lnTo>
                  <a:pt x="13107" y="16384"/>
                </a:lnTo>
                <a:lnTo>
                  <a:pt x="14745" y="16384"/>
                </a:lnTo>
                <a:lnTo>
                  <a:pt x="16384" y="16384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38100</xdr:colOff>
      <xdr:row>20</xdr:row>
      <xdr:rowOff>57150</xdr:rowOff>
    </xdr:from>
    <xdr:to>
      <xdr:col>1</xdr:col>
      <xdr:colOff>123825</xdr:colOff>
      <xdr:row>21</xdr:row>
      <xdr:rowOff>19050</xdr:rowOff>
    </xdr:to>
    <xdr:sp macro="" textlink="">
      <xdr:nvSpPr>
        <xdr:cNvPr id="1553" name="Texto 529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28625" y="2847975"/>
          <a:ext cx="85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a</a:t>
          </a:r>
        </a:p>
      </xdr:txBody>
    </xdr:sp>
    <xdr:clientData/>
  </xdr:twoCellAnchor>
  <xdr:twoCellAnchor editAs="oneCell">
    <xdr:from>
      <xdr:col>0</xdr:col>
      <xdr:colOff>0</xdr:colOff>
      <xdr:row>0</xdr:row>
      <xdr:rowOff>57149</xdr:rowOff>
    </xdr:from>
    <xdr:to>
      <xdr:col>4</xdr:col>
      <xdr:colOff>257175</xdr:colOff>
      <xdr:row>4</xdr:row>
      <xdr:rowOff>76200</xdr:rowOff>
    </xdr:to>
    <xdr:pic>
      <xdr:nvPicPr>
        <xdr:cNvPr id="92" name="Imagem 91" descr="ufclogo.jpg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2619375" cy="66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0</xdr:rowOff>
    </xdr:from>
    <xdr:to>
      <xdr:col>8</xdr:col>
      <xdr:colOff>333375</xdr:colOff>
      <xdr:row>6</xdr:row>
      <xdr:rowOff>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2425" y="0"/>
          <a:ext cx="1762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590550</xdr:colOff>
      <xdr:row>44</xdr:row>
      <xdr:rowOff>76200</xdr:rowOff>
    </xdr:from>
    <xdr:ext cx="2590800" cy="8121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CaixaDeTexto 86"/>
            <xdr:cNvSpPr txBox="1"/>
          </xdr:nvSpPr>
          <xdr:spPr>
            <a:xfrm>
              <a:off x="1533525" y="7439025"/>
              <a:ext cx="2590800" cy="812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K=</a:t>
              </a:r>
              <a14:m>
                <m:oMath xmlns:m="http://schemas.openxmlformats.org/officeDocument/2006/math">
                  <m:r>
                    <a:rPr lang="pt-BR" sz="2800" b="0" i="0">
                      <a:latin typeface="Cambria Math"/>
                    </a:rPr>
                    <m:t>2,3</m:t>
                  </m:r>
                  <m:f>
                    <m:fPr>
                      <m:ctrlPr>
                        <a:rPr lang="pt-BR" sz="2800" i="1">
                          <a:latin typeface="Cambria Math"/>
                        </a:rPr>
                      </m:ctrlPr>
                    </m:fPr>
                    <m:num>
                      <m:r>
                        <a:rPr lang="pt-BR" sz="2800" b="0" i="1">
                          <a:latin typeface="Cambria Math"/>
                        </a:rPr>
                        <m:t>𝑎𝐿</m:t>
                      </m:r>
                    </m:num>
                    <m:den>
                      <m:r>
                        <a:rPr lang="pt-BR" sz="2800" b="0" i="1">
                          <a:latin typeface="Cambria Math"/>
                        </a:rPr>
                        <m:t>𝐴𝑡</m:t>
                      </m:r>
                    </m:den>
                  </m:f>
                  <m:r>
                    <m:rPr>
                      <m:sty m:val="p"/>
                    </m:rPr>
                    <a:rPr lang="pt-BR" sz="2800" b="0" i="0">
                      <a:latin typeface="Cambria Math"/>
                    </a:rPr>
                    <m:t>log</m:t>
                  </m:r>
                  <m:f>
                    <m:fPr>
                      <m:ctrlPr>
                        <a:rPr lang="pt-BR" sz="28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28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28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h</m:t>
                          </m:r>
                        </m:e>
                        <m:sub>
                          <m:r>
                            <a:rPr lang="pt-BR" sz="28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28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28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h</m:t>
                          </m:r>
                        </m:e>
                        <m:sub>
                          <m:r>
                            <a:rPr lang="pt-BR" sz="28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𝑓</m:t>
                          </m:r>
                        </m:sub>
                      </m:sSub>
                    </m:den>
                  </m:f>
                </m:oMath>
              </a14:m>
              <a:endParaRPr lang="pt-BR" sz="28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87" name="CaixaDeTexto 86"/>
            <xdr:cNvSpPr txBox="1"/>
          </xdr:nvSpPr>
          <xdr:spPr>
            <a:xfrm>
              <a:off x="1533525" y="7439025"/>
              <a:ext cx="2590800" cy="812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K=</a:t>
              </a:r>
              <a:r>
                <a:rPr lang="pt-BR" sz="2800" b="0" i="0">
                  <a:latin typeface="Cambria Math"/>
                </a:rPr>
                <a:t>2,3 𝑎𝐿/𝐴𝑡 log</a:t>
              </a:r>
              <a:r>
                <a:rPr lang="pt-BR" sz="28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ℎ_0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ℎ_𝑓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pt-BR" sz="28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133350</xdr:rowOff>
    </xdr:from>
    <xdr:to>
      <xdr:col>0</xdr:col>
      <xdr:colOff>238125</xdr:colOff>
      <xdr:row>17</xdr:row>
      <xdr:rowOff>0</xdr:rowOff>
    </xdr:to>
    <xdr:sp macro="" textlink="">
      <xdr:nvSpPr>
        <xdr:cNvPr id="2" name="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2581275"/>
          <a:ext cx="18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19</xdr:row>
      <xdr:rowOff>180975</xdr:rowOff>
    </xdr:from>
    <xdr:to>
      <xdr:col>2</xdr:col>
      <xdr:colOff>514350</xdr:colOff>
      <xdr:row>19</xdr:row>
      <xdr:rowOff>180975</xdr:rowOff>
    </xdr:to>
    <xdr:sp macro="" textlink="">
      <xdr:nvSpPr>
        <xdr:cNvPr id="3" name="Line 8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14375" y="320040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476250</xdr:colOff>
      <xdr:row>23</xdr:row>
      <xdr:rowOff>171450</xdr:rowOff>
    </xdr:from>
    <xdr:to>
      <xdr:col>2</xdr:col>
      <xdr:colOff>514350</xdr:colOff>
      <xdr:row>23</xdr:row>
      <xdr:rowOff>171450</xdr:rowOff>
    </xdr:to>
    <xdr:sp macro="" textlink="">
      <xdr:nvSpPr>
        <xdr:cNvPr id="4" name="Line 6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704850" y="37623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476250</xdr:colOff>
      <xdr:row>23</xdr:row>
      <xdr:rowOff>104775</xdr:rowOff>
    </xdr:from>
    <xdr:to>
      <xdr:col>2</xdr:col>
      <xdr:colOff>514350</xdr:colOff>
      <xdr:row>23</xdr:row>
      <xdr:rowOff>104775</xdr:rowOff>
    </xdr:to>
    <xdr:sp macro="" textlink="">
      <xdr:nvSpPr>
        <xdr:cNvPr id="5" name="Line 8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04850" y="36957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228600</xdr:colOff>
      <xdr:row>20</xdr:row>
      <xdr:rowOff>114300</xdr:rowOff>
    </xdr:to>
    <xdr:sp macro="" textlink="">
      <xdr:nvSpPr>
        <xdr:cNvPr id="6" name="Texto 14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3850" y="3143250"/>
          <a:ext cx="133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twoCellAnchor>
  <xdr:twoCellAnchor>
    <xdr:from>
      <xdr:col>1</xdr:col>
      <xdr:colOff>295275</xdr:colOff>
      <xdr:row>22</xdr:row>
      <xdr:rowOff>19050</xdr:rowOff>
    </xdr:from>
    <xdr:to>
      <xdr:col>1</xdr:col>
      <xdr:colOff>428625</xdr:colOff>
      <xdr:row>23</xdr:row>
      <xdr:rowOff>19050</xdr:rowOff>
    </xdr:to>
    <xdr:sp macro="" textlink="">
      <xdr:nvSpPr>
        <xdr:cNvPr id="7" name="Texto 14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23875" y="3419475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xdr:txBody>
    </xdr:sp>
    <xdr:clientData/>
  </xdr:twoCellAnchor>
  <xdr:twoCellAnchor>
    <xdr:from>
      <xdr:col>2</xdr:col>
      <xdr:colOff>28575</xdr:colOff>
      <xdr:row>17</xdr:row>
      <xdr:rowOff>171450</xdr:rowOff>
    </xdr:from>
    <xdr:to>
      <xdr:col>2</xdr:col>
      <xdr:colOff>590550</xdr:colOff>
      <xdr:row>17</xdr:row>
      <xdr:rowOff>171450</xdr:rowOff>
    </xdr:to>
    <xdr:sp macro="" textlink="">
      <xdr:nvSpPr>
        <xdr:cNvPr id="8" name="Line 6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790575" y="28098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16</xdr:row>
      <xdr:rowOff>47625</xdr:rowOff>
    </xdr:from>
    <xdr:to>
      <xdr:col>2</xdr:col>
      <xdr:colOff>448515</xdr:colOff>
      <xdr:row>27</xdr:row>
      <xdr:rowOff>28575</xdr:rowOff>
    </xdr:to>
    <xdr:grpSp>
      <xdr:nvGrpSpPr>
        <xdr:cNvPr id="18" name="Group 450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238125" y="2724150"/>
          <a:ext cx="1429590" cy="1800225"/>
          <a:chOff x="-3307" y="-619670"/>
          <a:chExt cx="13365" cy="9812"/>
        </a:xfrm>
      </xdr:grpSpPr>
      <xdr:sp macro="" textlink="">
        <xdr:nvSpPr>
          <xdr:cNvPr id="19" name="Texto 145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18" y="-611750"/>
            <a:ext cx="1386" cy="9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Q</a:t>
            </a:r>
          </a:p>
        </xdr:txBody>
      </xdr:sp>
      <xdr:grpSp>
        <xdr:nvGrpSpPr>
          <xdr:cNvPr id="20" name="Group 149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GrpSpPr>
            <a:grpSpLocks/>
          </xdr:cNvGrpSpPr>
        </xdr:nvGrpSpPr>
        <xdr:grpSpPr bwMode="auto">
          <a:xfrm>
            <a:off x="-634" y="-614170"/>
            <a:ext cx="5940" cy="308"/>
            <a:chOff x="1480000" y="7760000"/>
            <a:chExt cx="1200000" cy="140000"/>
          </a:xfrm>
        </xdr:grpSpPr>
        <xdr:sp macro="" textlink="">
          <xdr:nvSpPr>
            <xdr:cNvPr id="120" name="Oval 86">
              <a:extLst>
                <a:ext uri="{FF2B5EF4-FFF2-40B4-BE49-F238E27FC236}">
                  <a16:creationId xmlns="" xmlns:a16="http://schemas.microsoft.com/office/drawing/2014/main" id="{00000000-0008-0000-0100-00007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Oval 87">
              <a:extLst>
                <a:ext uri="{FF2B5EF4-FFF2-40B4-BE49-F238E27FC236}">
                  <a16:creationId xmlns="" xmlns:a16="http://schemas.microsoft.com/office/drawing/2014/main" id="{00000000-0008-0000-01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2" name="Oval 88">
              <a:extLst>
                <a:ext uri="{FF2B5EF4-FFF2-40B4-BE49-F238E27FC236}">
                  <a16:creationId xmlns="" xmlns:a16="http://schemas.microsoft.com/office/drawing/2014/main" id="{00000000-0008-0000-01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3" name="Oval 89">
              <a:extLst>
                <a:ext uri="{FF2B5EF4-FFF2-40B4-BE49-F238E27FC236}">
                  <a16:creationId xmlns="" xmlns:a16="http://schemas.microsoft.com/office/drawing/2014/main" id="{00000000-0008-0000-0100-00007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4" name="Oval 90">
              <a:extLst>
                <a:ext uri="{FF2B5EF4-FFF2-40B4-BE49-F238E27FC236}">
                  <a16:creationId xmlns="" xmlns:a16="http://schemas.microsoft.com/office/drawing/2014/main" id="{00000000-0008-0000-0100-00007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5" name="Oval 91">
              <a:extLst>
                <a:ext uri="{FF2B5EF4-FFF2-40B4-BE49-F238E27FC236}">
                  <a16:creationId xmlns="" xmlns:a16="http://schemas.microsoft.com/office/drawing/2014/main" id="{00000000-0008-0000-0100-00007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6" name="Oval 92">
              <a:extLst>
                <a:ext uri="{FF2B5EF4-FFF2-40B4-BE49-F238E27FC236}">
                  <a16:creationId xmlns="" xmlns:a16="http://schemas.microsoft.com/office/drawing/2014/main" id="{00000000-0008-0000-0100-00007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7" name="Oval 93">
              <a:extLst>
                <a:ext uri="{FF2B5EF4-FFF2-40B4-BE49-F238E27FC236}">
                  <a16:creationId xmlns="" xmlns:a16="http://schemas.microsoft.com/office/drawing/2014/main" id="{00000000-0008-0000-0100-00007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8" name="Oval 94">
              <a:extLst>
                <a:ext uri="{FF2B5EF4-FFF2-40B4-BE49-F238E27FC236}">
                  <a16:creationId xmlns="" xmlns:a16="http://schemas.microsoft.com/office/drawing/2014/main" id="{00000000-0008-0000-0100-00008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9" name="Oval 95">
              <a:extLst>
                <a:ext uri="{FF2B5EF4-FFF2-40B4-BE49-F238E27FC236}">
                  <a16:creationId xmlns="" xmlns:a16="http://schemas.microsoft.com/office/drawing/2014/main" id="{00000000-0008-0000-0100-00008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0" name="Oval 96">
              <a:extLst>
                <a:ext uri="{FF2B5EF4-FFF2-40B4-BE49-F238E27FC236}">
                  <a16:creationId xmlns="" xmlns:a16="http://schemas.microsoft.com/office/drawing/2014/main" id="{00000000-0008-0000-0100-00008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1" name="Oval 97">
              <a:extLst>
                <a:ext uri="{FF2B5EF4-FFF2-40B4-BE49-F238E27FC236}">
                  <a16:creationId xmlns="" xmlns:a16="http://schemas.microsoft.com/office/drawing/2014/main" id="{00000000-0008-0000-0100-00008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2" name="Oval 98">
              <a:extLst>
                <a:ext uri="{FF2B5EF4-FFF2-40B4-BE49-F238E27FC236}">
                  <a16:creationId xmlns="" xmlns:a16="http://schemas.microsoft.com/office/drawing/2014/main" id="{00000000-0008-0000-0100-00008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3" name="Oval 99">
              <a:extLst>
                <a:ext uri="{FF2B5EF4-FFF2-40B4-BE49-F238E27FC236}">
                  <a16:creationId xmlns="" xmlns:a16="http://schemas.microsoft.com/office/drawing/2014/main" id="{00000000-0008-0000-01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4" name="Oval 100">
              <a:extLst>
                <a:ext uri="{FF2B5EF4-FFF2-40B4-BE49-F238E27FC236}">
                  <a16:creationId xmlns="" xmlns:a16="http://schemas.microsoft.com/office/drawing/2014/main" id="{00000000-0008-0000-0100-00008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5" name="Oval 101">
              <a:extLst>
                <a:ext uri="{FF2B5EF4-FFF2-40B4-BE49-F238E27FC236}">
                  <a16:creationId xmlns="" xmlns:a16="http://schemas.microsoft.com/office/drawing/2014/main" id="{00000000-0008-0000-0100-00008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6" name="Oval 102">
              <a:extLst>
                <a:ext uri="{FF2B5EF4-FFF2-40B4-BE49-F238E27FC236}">
                  <a16:creationId xmlns="" xmlns:a16="http://schemas.microsoft.com/office/drawing/2014/main" id="{00000000-0008-0000-0100-00008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7" name="Oval 104">
              <a:extLst>
                <a:ext uri="{FF2B5EF4-FFF2-40B4-BE49-F238E27FC236}">
                  <a16:creationId xmlns="" xmlns:a16="http://schemas.microsoft.com/office/drawing/2014/main" id="{00000000-0008-0000-0100-00008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8" name="Oval 105">
              <a:extLst>
                <a:ext uri="{FF2B5EF4-FFF2-40B4-BE49-F238E27FC236}">
                  <a16:creationId xmlns="" xmlns:a16="http://schemas.microsoft.com/office/drawing/2014/main" id="{00000000-0008-0000-0100-00008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9" name="Oval 106">
              <a:extLst>
                <a:ext uri="{FF2B5EF4-FFF2-40B4-BE49-F238E27FC236}">
                  <a16:creationId xmlns="" xmlns:a16="http://schemas.microsoft.com/office/drawing/2014/main" id="{00000000-0008-0000-0100-00008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0" name="Oval 107">
              <a:extLst>
                <a:ext uri="{FF2B5EF4-FFF2-40B4-BE49-F238E27FC236}">
                  <a16:creationId xmlns="" xmlns:a16="http://schemas.microsoft.com/office/drawing/2014/main" id="{00000000-0008-0000-0100-00008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1" name="Oval 108">
              <a:extLst>
                <a:ext uri="{FF2B5EF4-FFF2-40B4-BE49-F238E27FC236}">
                  <a16:creationId xmlns="" xmlns:a16="http://schemas.microsoft.com/office/drawing/2014/main" id="{00000000-0008-0000-0100-00008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2" name="Oval 109">
              <a:extLst>
                <a:ext uri="{FF2B5EF4-FFF2-40B4-BE49-F238E27FC236}">
                  <a16:creationId xmlns="" xmlns:a16="http://schemas.microsoft.com/office/drawing/2014/main" id="{00000000-0008-0000-0100-00008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3" name="Oval 110">
              <a:extLst>
                <a:ext uri="{FF2B5EF4-FFF2-40B4-BE49-F238E27FC236}">
                  <a16:creationId xmlns="" xmlns:a16="http://schemas.microsoft.com/office/drawing/2014/main" id="{00000000-0008-0000-0100-00008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" name="Oval 111">
              <a:extLst>
                <a:ext uri="{FF2B5EF4-FFF2-40B4-BE49-F238E27FC236}">
                  <a16:creationId xmlns="" xmlns:a16="http://schemas.microsoft.com/office/drawing/2014/main" id="{00000000-0008-0000-0100-00009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" name="Oval 112">
              <a:extLst>
                <a:ext uri="{FF2B5EF4-FFF2-40B4-BE49-F238E27FC236}">
                  <a16:creationId xmlns="" xmlns:a16="http://schemas.microsoft.com/office/drawing/2014/main" id="{00000000-0008-0000-0100-00009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Oval 113">
              <a:extLst>
                <a:ext uri="{FF2B5EF4-FFF2-40B4-BE49-F238E27FC236}">
                  <a16:creationId xmlns="" xmlns:a16="http://schemas.microsoft.com/office/drawing/2014/main" id="{00000000-0008-0000-0100-00009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7" name="Oval 114">
              <a:extLst>
                <a:ext uri="{FF2B5EF4-FFF2-40B4-BE49-F238E27FC236}">
                  <a16:creationId xmlns="" xmlns:a16="http://schemas.microsoft.com/office/drawing/2014/main" id="{00000000-0008-0000-0100-00009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8" name="Oval 116">
              <a:extLst>
                <a:ext uri="{FF2B5EF4-FFF2-40B4-BE49-F238E27FC236}">
                  <a16:creationId xmlns="" xmlns:a16="http://schemas.microsoft.com/office/drawing/2014/main" id="{00000000-0008-0000-0100-00009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9" name="Oval 117">
              <a:extLst>
                <a:ext uri="{FF2B5EF4-FFF2-40B4-BE49-F238E27FC236}">
                  <a16:creationId xmlns="" xmlns:a16="http://schemas.microsoft.com/office/drawing/2014/main" id="{00000000-0008-0000-0100-00009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Oval 118">
              <a:extLst>
                <a:ext uri="{FF2B5EF4-FFF2-40B4-BE49-F238E27FC236}">
                  <a16:creationId xmlns="" xmlns:a16="http://schemas.microsoft.com/office/drawing/2014/main" id="{00000000-0008-0000-0100-00009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1" name="Group 449">
            <a:extLst>
              <a:ext uri="{FF2B5EF4-FFF2-40B4-BE49-F238E27FC236}">
                <a16:creationId xmlns="" xmlns:a16="http://schemas.microsoft.com/office/drawing/2014/main" id="{00000000-0008-0000-0100-000015000000}"/>
              </a:ext>
            </a:extLst>
          </xdr:cNvPr>
          <xdr:cNvGrpSpPr>
            <a:grpSpLocks/>
          </xdr:cNvGrpSpPr>
        </xdr:nvGrpSpPr>
        <xdr:grpSpPr bwMode="auto">
          <a:xfrm>
            <a:off x="-3307" y="-619670"/>
            <a:ext cx="13365" cy="9812"/>
            <a:chOff x="940000" y="5260000"/>
            <a:chExt cx="2700000" cy="4460000"/>
          </a:xfrm>
        </xdr:grpSpPr>
        <xdr:sp macro="" textlink="">
          <xdr:nvSpPr>
            <xdr:cNvPr id="22" name="Rectangle 390">
              <a:extLst>
                <a:ext uri="{FF2B5EF4-FFF2-40B4-BE49-F238E27FC236}">
                  <a16:creationId xmlns="" xmlns:a16="http://schemas.microsoft.com/office/drawing/2014/main" id="{00000000-0008-0000-01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0000" y="6720000"/>
              <a:ext cx="1200000" cy="1040000"/>
            </a:xfrm>
            <a:prstGeom prst="rect">
              <a:avLst/>
            </a:prstGeom>
            <a:pattFill prst="ltUpDiag">
              <a:fgClr>
                <a:srgbClr val="969696"/>
              </a:fgClr>
              <a:bgClr>
                <a:srgbClr val="FFFFFF"/>
              </a:bgClr>
            </a:patt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3" name="Texto 141">
              <a:extLst>
                <a:ext uri="{FF2B5EF4-FFF2-40B4-BE49-F238E27FC236}">
                  <a16:creationId xmlns="" xmlns:a16="http://schemas.microsoft.com/office/drawing/2014/main" id="{00000000-0008-0000-01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00000" y="6540000"/>
              <a:ext cx="900000" cy="3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BRITA</a:t>
              </a:r>
            </a:p>
          </xdr:txBody>
        </xdr:sp>
        <xdr:sp macro="" textlink="">
          <xdr:nvSpPr>
            <xdr:cNvPr id="24" name="Texto 142">
              <a:extLst>
                <a:ext uri="{FF2B5EF4-FFF2-40B4-BE49-F238E27FC236}">
                  <a16:creationId xmlns="" xmlns:a16="http://schemas.microsoft.com/office/drawing/2014/main" id="{00000000-0008-0000-01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40000" y="7720000"/>
              <a:ext cx="900000" cy="3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BRITA</a:t>
              </a:r>
            </a:p>
          </xdr:txBody>
        </xdr:sp>
        <xdr:sp macro="" textlink="">
          <xdr:nvSpPr>
            <xdr:cNvPr id="25" name="Texto 158">
              <a:extLst>
                <a:ext uri="{FF2B5EF4-FFF2-40B4-BE49-F238E27FC236}">
                  <a16:creationId xmlns="" xmlns:a16="http://schemas.microsoft.com/office/drawing/2014/main" id="{00000000-0008-0000-01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80000" y="6860000"/>
              <a:ext cx="880000" cy="8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CORPO</a:t>
              </a:r>
            </a:p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DE</a:t>
              </a:r>
            </a:p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PROVA</a:t>
              </a:r>
            </a:p>
          </xdr:txBody>
        </xdr:sp>
        <xdr:sp macro="" textlink="">
          <xdr:nvSpPr>
            <xdr:cNvPr id="26" name="Line 67">
              <a:extLst>
                <a:ext uri="{FF2B5EF4-FFF2-40B4-BE49-F238E27FC236}">
                  <a16:creationId xmlns="" xmlns:a16="http://schemas.microsoft.com/office/drawing/2014/main" id="{00000000-0008-0000-0100-00001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80000" y="5860000"/>
              <a:ext cx="34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" name="Desenhando 83">
              <a:extLst>
                <a:ext uri="{FF2B5EF4-FFF2-40B4-BE49-F238E27FC236}">
                  <a16:creationId xmlns="" xmlns:a16="http://schemas.microsoft.com/office/drawing/2014/main" id="{00000000-0008-0000-01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1840000" y="5960000"/>
              <a:ext cx="560000" cy="600000"/>
            </a:xfrm>
            <a:custGeom>
              <a:avLst/>
              <a:gdLst/>
              <a:ahLst/>
              <a:cxnLst>
                <a:cxn ang="0">
                  <a:pos x="10799" y="0"/>
                </a:cxn>
                <a:cxn ang="0">
                  <a:pos x="11543" y="0"/>
                </a:cxn>
                <a:cxn ang="0">
                  <a:pos x="12288" y="0"/>
                </a:cxn>
                <a:cxn ang="0">
                  <a:pos x="13777" y="410"/>
                </a:cxn>
                <a:cxn ang="0">
                  <a:pos x="14522" y="410"/>
                </a:cxn>
                <a:cxn ang="0">
                  <a:pos x="15267" y="819"/>
                </a:cxn>
                <a:cxn ang="0">
                  <a:pos x="16012" y="819"/>
                </a:cxn>
                <a:cxn ang="0">
                  <a:pos x="16384" y="1229"/>
                </a:cxn>
                <a:cxn ang="0">
                  <a:pos x="16384" y="2048"/>
                </a:cxn>
                <a:cxn ang="0">
                  <a:pos x="16012" y="2458"/>
                </a:cxn>
                <a:cxn ang="0">
                  <a:pos x="15639" y="2867"/>
                </a:cxn>
                <a:cxn ang="0">
                  <a:pos x="14522" y="3277"/>
                </a:cxn>
                <a:cxn ang="0">
                  <a:pos x="13033" y="3686"/>
                </a:cxn>
                <a:cxn ang="0">
                  <a:pos x="11543" y="4096"/>
                </a:cxn>
                <a:cxn ang="0">
                  <a:pos x="10053" y="4096"/>
                </a:cxn>
                <a:cxn ang="0">
                  <a:pos x="8192" y="4096"/>
                </a:cxn>
                <a:cxn ang="0">
                  <a:pos x="6703" y="4096"/>
                </a:cxn>
                <a:cxn ang="0">
                  <a:pos x="5585" y="4506"/>
                </a:cxn>
                <a:cxn ang="0">
                  <a:pos x="4841" y="4915"/>
                </a:cxn>
                <a:cxn ang="0">
                  <a:pos x="4096" y="4915"/>
                </a:cxn>
                <a:cxn ang="0">
                  <a:pos x="4096" y="5735"/>
                </a:cxn>
                <a:cxn ang="0">
                  <a:pos x="4096" y="6554"/>
                </a:cxn>
                <a:cxn ang="0">
                  <a:pos x="4841" y="7373"/>
                </a:cxn>
                <a:cxn ang="0">
                  <a:pos x="5957" y="7783"/>
                </a:cxn>
                <a:cxn ang="0">
                  <a:pos x="7075" y="7783"/>
                </a:cxn>
                <a:cxn ang="0">
                  <a:pos x="8564" y="8192"/>
                </a:cxn>
                <a:cxn ang="0">
                  <a:pos x="9309" y="8192"/>
                </a:cxn>
                <a:cxn ang="0">
                  <a:pos x="10053" y="8192"/>
                </a:cxn>
                <a:cxn ang="0">
                  <a:pos x="10799" y="8602"/>
                </a:cxn>
                <a:cxn ang="0">
                  <a:pos x="11543" y="9011"/>
                </a:cxn>
                <a:cxn ang="0">
                  <a:pos x="11171" y="9831"/>
                </a:cxn>
                <a:cxn ang="0">
                  <a:pos x="10799" y="10650"/>
                </a:cxn>
                <a:cxn ang="0">
                  <a:pos x="10426" y="11059"/>
                </a:cxn>
                <a:cxn ang="0">
                  <a:pos x="9681" y="11059"/>
                </a:cxn>
                <a:cxn ang="0">
                  <a:pos x="8937" y="11059"/>
                </a:cxn>
                <a:cxn ang="0">
                  <a:pos x="8192" y="11059"/>
                </a:cxn>
                <a:cxn ang="0">
                  <a:pos x="7820" y="11879"/>
                </a:cxn>
                <a:cxn ang="0">
                  <a:pos x="8192" y="12288"/>
                </a:cxn>
                <a:cxn ang="0">
                  <a:pos x="8192" y="13108"/>
                </a:cxn>
                <a:cxn ang="0">
                  <a:pos x="8564" y="13517"/>
                </a:cxn>
                <a:cxn ang="0">
                  <a:pos x="9309" y="13517"/>
                </a:cxn>
                <a:cxn ang="0">
                  <a:pos x="9681" y="13927"/>
                </a:cxn>
                <a:cxn ang="0">
                  <a:pos x="10426" y="13927"/>
                </a:cxn>
                <a:cxn ang="0">
                  <a:pos x="11171" y="13927"/>
                </a:cxn>
                <a:cxn ang="0">
                  <a:pos x="11916" y="14336"/>
                </a:cxn>
                <a:cxn ang="0">
                  <a:pos x="11916" y="15156"/>
                </a:cxn>
                <a:cxn ang="0">
                  <a:pos x="11543" y="15565"/>
                </a:cxn>
                <a:cxn ang="0">
                  <a:pos x="11543" y="16384"/>
                </a:cxn>
              </a:cxnLst>
              <a:rect l="0" t="0" r="r" b="b"/>
              <a:pathLst>
                <a:path w="16384" h="16384">
                  <a:moveTo>
                    <a:pt x="0" y="1229"/>
                  </a:moveTo>
                  <a:lnTo>
                    <a:pt x="10799" y="0"/>
                  </a:lnTo>
                  <a:lnTo>
                    <a:pt x="11171" y="0"/>
                  </a:lnTo>
                  <a:lnTo>
                    <a:pt x="11543" y="0"/>
                  </a:lnTo>
                  <a:lnTo>
                    <a:pt x="11916" y="0"/>
                  </a:lnTo>
                  <a:lnTo>
                    <a:pt x="12288" y="0"/>
                  </a:lnTo>
                  <a:lnTo>
                    <a:pt x="13033" y="410"/>
                  </a:lnTo>
                  <a:lnTo>
                    <a:pt x="13777" y="410"/>
                  </a:lnTo>
                  <a:lnTo>
                    <a:pt x="14149" y="410"/>
                  </a:lnTo>
                  <a:lnTo>
                    <a:pt x="14522" y="410"/>
                  </a:lnTo>
                  <a:lnTo>
                    <a:pt x="14895" y="410"/>
                  </a:lnTo>
                  <a:lnTo>
                    <a:pt x="15267" y="819"/>
                  </a:lnTo>
                  <a:lnTo>
                    <a:pt x="15639" y="819"/>
                  </a:lnTo>
                  <a:lnTo>
                    <a:pt x="16012" y="819"/>
                  </a:lnTo>
                  <a:lnTo>
                    <a:pt x="16012" y="1229"/>
                  </a:lnTo>
                  <a:lnTo>
                    <a:pt x="16384" y="1229"/>
                  </a:lnTo>
                  <a:lnTo>
                    <a:pt x="16384" y="1638"/>
                  </a:lnTo>
                  <a:lnTo>
                    <a:pt x="16384" y="2048"/>
                  </a:lnTo>
                  <a:lnTo>
                    <a:pt x="16012" y="2048"/>
                  </a:lnTo>
                  <a:lnTo>
                    <a:pt x="16012" y="2458"/>
                  </a:lnTo>
                  <a:lnTo>
                    <a:pt x="15639" y="2458"/>
                  </a:lnTo>
                  <a:lnTo>
                    <a:pt x="15639" y="2867"/>
                  </a:lnTo>
                  <a:lnTo>
                    <a:pt x="15267" y="2867"/>
                  </a:lnTo>
                  <a:lnTo>
                    <a:pt x="14522" y="3277"/>
                  </a:lnTo>
                  <a:lnTo>
                    <a:pt x="14149" y="3686"/>
                  </a:lnTo>
                  <a:lnTo>
                    <a:pt x="13033" y="3686"/>
                  </a:lnTo>
                  <a:lnTo>
                    <a:pt x="12288" y="4096"/>
                  </a:lnTo>
                  <a:lnTo>
                    <a:pt x="11543" y="4096"/>
                  </a:lnTo>
                  <a:lnTo>
                    <a:pt x="10799" y="4096"/>
                  </a:lnTo>
                  <a:lnTo>
                    <a:pt x="10053" y="4096"/>
                  </a:lnTo>
                  <a:lnTo>
                    <a:pt x="8937" y="4096"/>
                  </a:lnTo>
                  <a:lnTo>
                    <a:pt x="8192" y="4096"/>
                  </a:lnTo>
                  <a:lnTo>
                    <a:pt x="7447" y="4096"/>
                  </a:lnTo>
                  <a:lnTo>
                    <a:pt x="6703" y="4096"/>
                  </a:lnTo>
                  <a:lnTo>
                    <a:pt x="5957" y="4506"/>
                  </a:lnTo>
                  <a:lnTo>
                    <a:pt x="5585" y="4506"/>
                  </a:lnTo>
                  <a:lnTo>
                    <a:pt x="5213" y="4506"/>
                  </a:lnTo>
                  <a:lnTo>
                    <a:pt x="4841" y="4915"/>
                  </a:lnTo>
                  <a:lnTo>
                    <a:pt x="4468" y="4915"/>
                  </a:lnTo>
                  <a:lnTo>
                    <a:pt x="4096" y="4915"/>
                  </a:lnTo>
                  <a:lnTo>
                    <a:pt x="4096" y="5325"/>
                  </a:lnTo>
                  <a:lnTo>
                    <a:pt x="4096" y="5735"/>
                  </a:lnTo>
                  <a:lnTo>
                    <a:pt x="4096" y="6144"/>
                  </a:lnTo>
                  <a:lnTo>
                    <a:pt x="4096" y="6554"/>
                  </a:lnTo>
                  <a:lnTo>
                    <a:pt x="4468" y="6963"/>
                  </a:lnTo>
                  <a:lnTo>
                    <a:pt x="4841" y="7373"/>
                  </a:lnTo>
                  <a:lnTo>
                    <a:pt x="5213" y="7373"/>
                  </a:lnTo>
                  <a:lnTo>
                    <a:pt x="5957" y="7783"/>
                  </a:lnTo>
                  <a:lnTo>
                    <a:pt x="6703" y="7783"/>
                  </a:lnTo>
                  <a:lnTo>
                    <a:pt x="7075" y="7783"/>
                  </a:lnTo>
                  <a:lnTo>
                    <a:pt x="7820" y="7783"/>
                  </a:lnTo>
                  <a:lnTo>
                    <a:pt x="8564" y="8192"/>
                  </a:lnTo>
                  <a:lnTo>
                    <a:pt x="8937" y="8192"/>
                  </a:lnTo>
                  <a:lnTo>
                    <a:pt x="9309" y="8192"/>
                  </a:lnTo>
                  <a:lnTo>
                    <a:pt x="9681" y="8192"/>
                  </a:lnTo>
                  <a:lnTo>
                    <a:pt x="10053" y="8192"/>
                  </a:lnTo>
                  <a:lnTo>
                    <a:pt x="10426" y="8602"/>
                  </a:lnTo>
                  <a:lnTo>
                    <a:pt x="10799" y="8602"/>
                  </a:lnTo>
                  <a:lnTo>
                    <a:pt x="11171" y="9011"/>
                  </a:lnTo>
                  <a:lnTo>
                    <a:pt x="11543" y="9011"/>
                  </a:lnTo>
                  <a:lnTo>
                    <a:pt x="11543" y="9421"/>
                  </a:lnTo>
                  <a:lnTo>
                    <a:pt x="11171" y="9831"/>
                  </a:lnTo>
                  <a:lnTo>
                    <a:pt x="11171" y="10240"/>
                  </a:lnTo>
                  <a:lnTo>
                    <a:pt x="10799" y="10650"/>
                  </a:lnTo>
                  <a:lnTo>
                    <a:pt x="10426" y="10650"/>
                  </a:lnTo>
                  <a:lnTo>
                    <a:pt x="10426" y="11059"/>
                  </a:lnTo>
                  <a:lnTo>
                    <a:pt x="10053" y="11059"/>
                  </a:lnTo>
                  <a:lnTo>
                    <a:pt x="9681" y="11059"/>
                  </a:lnTo>
                  <a:lnTo>
                    <a:pt x="9309" y="11059"/>
                  </a:lnTo>
                  <a:lnTo>
                    <a:pt x="8937" y="11059"/>
                  </a:lnTo>
                  <a:lnTo>
                    <a:pt x="8564" y="11059"/>
                  </a:lnTo>
                  <a:lnTo>
                    <a:pt x="8192" y="11059"/>
                  </a:lnTo>
                  <a:lnTo>
                    <a:pt x="7820" y="11059"/>
                  </a:lnTo>
                  <a:lnTo>
                    <a:pt x="7820" y="11879"/>
                  </a:lnTo>
                  <a:lnTo>
                    <a:pt x="7820" y="12288"/>
                  </a:lnTo>
                  <a:lnTo>
                    <a:pt x="8192" y="12288"/>
                  </a:lnTo>
                  <a:lnTo>
                    <a:pt x="8192" y="12698"/>
                  </a:lnTo>
                  <a:lnTo>
                    <a:pt x="8192" y="13108"/>
                  </a:lnTo>
                  <a:lnTo>
                    <a:pt x="8564" y="13108"/>
                  </a:lnTo>
                  <a:lnTo>
                    <a:pt x="8564" y="13517"/>
                  </a:lnTo>
                  <a:lnTo>
                    <a:pt x="8937" y="13517"/>
                  </a:lnTo>
                  <a:lnTo>
                    <a:pt x="9309" y="13517"/>
                  </a:lnTo>
                  <a:lnTo>
                    <a:pt x="9309" y="13927"/>
                  </a:lnTo>
                  <a:lnTo>
                    <a:pt x="9681" y="13927"/>
                  </a:lnTo>
                  <a:lnTo>
                    <a:pt x="10053" y="13927"/>
                  </a:lnTo>
                  <a:lnTo>
                    <a:pt x="10426" y="13927"/>
                  </a:lnTo>
                  <a:lnTo>
                    <a:pt x="10799" y="13927"/>
                  </a:lnTo>
                  <a:lnTo>
                    <a:pt x="11171" y="13927"/>
                  </a:lnTo>
                  <a:lnTo>
                    <a:pt x="11543" y="14336"/>
                  </a:lnTo>
                  <a:lnTo>
                    <a:pt x="11916" y="14336"/>
                  </a:lnTo>
                  <a:lnTo>
                    <a:pt x="11916" y="14746"/>
                  </a:lnTo>
                  <a:lnTo>
                    <a:pt x="11916" y="15156"/>
                  </a:lnTo>
                  <a:lnTo>
                    <a:pt x="11916" y="15565"/>
                  </a:lnTo>
                  <a:lnTo>
                    <a:pt x="11543" y="15565"/>
                  </a:lnTo>
                  <a:lnTo>
                    <a:pt x="11543" y="15975"/>
                  </a:lnTo>
                  <a:lnTo>
                    <a:pt x="11543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8" name="Line 58">
              <a:extLst>
                <a:ext uri="{FF2B5EF4-FFF2-40B4-BE49-F238E27FC236}">
                  <a16:creationId xmlns="" xmlns:a16="http://schemas.microsoft.com/office/drawing/2014/main" id="{00000000-0008-0000-0100-00001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0000" y="5800000"/>
              <a:ext cx="0" cy="21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" name="Line 59">
              <a:extLst>
                <a:ext uri="{FF2B5EF4-FFF2-40B4-BE49-F238E27FC236}">
                  <a16:creationId xmlns="" xmlns:a16="http://schemas.microsoft.com/office/drawing/2014/main" id="{00000000-0008-0000-0100-00001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80000" y="5980000"/>
              <a:ext cx="0" cy="192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" name="Line 57">
              <a:extLst>
                <a:ext uri="{FF2B5EF4-FFF2-40B4-BE49-F238E27FC236}">
                  <a16:creationId xmlns="" xmlns:a16="http://schemas.microsoft.com/office/drawing/2014/main" id="{00000000-0008-0000-0100-00001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80000" y="5900000"/>
              <a:ext cx="0" cy="20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" name="Line 135">
              <a:extLst>
                <a:ext uri="{FF2B5EF4-FFF2-40B4-BE49-F238E27FC236}">
                  <a16:creationId xmlns="" xmlns:a16="http://schemas.microsoft.com/office/drawing/2014/main" id="{00000000-0008-0000-0100-00001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00000" y="6720000"/>
              <a:ext cx="0" cy="11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" name="Line 136">
              <a:extLst>
                <a:ext uri="{FF2B5EF4-FFF2-40B4-BE49-F238E27FC236}">
                  <a16:creationId xmlns="" xmlns:a16="http://schemas.microsoft.com/office/drawing/2014/main" id="{00000000-0008-0000-0100-00002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0000" y="79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" name="Line 148">
              <a:extLst>
                <a:ext uri="{FF2B5EF4-FFF2-40B4-BE49-F238E27FC236}">
                  <a16:creationId xmlns="" xmlns:a16="http://schemas.microsoft.com/office/drawing/2014/main" id="{00000000-0008-0000-0100-00002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680000" y="5520000"/>
              <a:ext cx="0" cy="36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34" name="Group 214">
              <a:extLst>
                <a:ext uri="{FF2B5EF4-FFF2-40B4-BE49-F238E27FC236}">
                  <a16:creationId xmlns="" xmlns:a16="http://schemas.microsoft.com/office/drawing/2014/main" id="{00000000-0008-0000-0100-00002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40000" y="5260000"/>
              <a:ext cx="2200000" cy="4460000"/>
              <a:chOff x="940000" y="5260000"/>
              <a:chExt cx="2200000" cy="4460000"/>
            </a:xfrm>
          </xdr:grpSpPr>
          <xdr:grpSp>
            <xdr:nvGrpSpPr>
              <xdr:cNvPr id="35" name="Group 181">
                <a:extLst>
                  <a:ext uri="{FF2B5EF4-FFF2-40B4-BE49-F238E27FC236}">
                    <a16:creationId xmlns="" xmlns:a16="http://schemas.microsoft.com/office/drawing/2014/main" id="{00000000-0008-0000-0100-00002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40000" y="5260000"/>
                <a:ext cx="2200000" cy="4460000"/>
                <a:chOff x="940000" y="5260000"/>
                <a:chExt cx="2200000" cy="4460000"/>
              </a:xfrm>
            </xdr:grpSpPr>
            <xdr:grpSp>
              <xdr:nvGrpSpPr>
                <xdr:cNvPr id="36" name="Group 162">
                  <a:extLst>
                    <a:ext uri="{FF2B5EF4-FFF2-40B4-BE49-F238E27FC236}">
                      <a16:creationId xmlns="" xmlns:a16="http://schemas.microsoft.com/office/drawing/2014/main" id="{00000000-0008-0000-0100-000024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80000" y="6560000"/>
                  <a:ext cx="80000" cy="160000"/>
                  <a:chOff x="1480000" y="6560000"/>
                  <a:chExt cx="80000" cy="160000"/>
                </a:xfrm>
              </xdr:grpSpPr>
              <xdr:sp macro="" textlink="">
                <xdr:nvSpPr>
                  <xdr:cNvPr id="118" name="Oval 159">
                    <a:extLst>
                      <a:ext uri="{FF2B5EF4-FFF2-40B4-BE49-F238E27FC236}">
                        <a16:creationId xmlns="" xmlns:a16="http://schemas.microsoft.com/office/drawing/2014/main" id="{00000000-0008-0000-0100-000076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48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9" name="Oval 161">
                    <a:extLst>
                      <a:ext uri="{FF2B5EF4-FFF2-40B4-BE49-F238E27FC236}">
                        <a16:creationId xmlns="" xmlns:a16="http://schemas.microsoft.com/office/drawing/2014/main" id="{00000000-0008-0000-0100-000077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48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7" name="Group 163">
                  <a:extLst>
                    <a:ext uri="{FF2B5EF4-FFF2-40B4-BE49-F238E27FC236}">
                      <a16:creationId xmlns="" xmlns:a16="http://schemas.microsoft.com/office/drawing/2014/main" id="{00000000-0008-0000-01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60000" y="6560000"/>
                  <a:ext cx="80000" cy="160000"/>
                  <a:chOff x="1560000" y="6560000"/>
                  <a:chExt cx="80000" cy="160000"/>
                </a:xfrm>
              </xdr:grpSpPr>
              <xdr:sp macro="" textlink="">
                <xdr:nvSpPr>
                  <xdr:cNvPr id="116" name="Oval 164">
                    <a:extLst>
                      <a:ext uri="{FF2B5EF4-FFF2-40B4-BE49-F238E27FC236}">
                        <a16:creationId xmlns="" xmlns:a16="http://schemas.microsoft.com/office/drawing/2014/main" id="{00000000-0008-0000-0100-000074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7" name="Oval 165">
                    <a:extLst>
                      <a:ext uri="{FF2B5EF4-FFF2-40B4-BE49-F238E27FC236}">
                        <a16:creationId xmlns="" xmlns:a16="http://schemas.microsoft.com/office/drawing/2014/main" id="{00000000-0008-0000-0100-000075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8" name="Group 169">
                  <a:extLst>
                    <a:ext uri="{FF2B5EF4-FFF2-40B4-BE49-F238E27FC236}">
                      <a16:creationId xmlns="" xmlns:a16="http://schemas.microsoft.com/office/drawing/2014/main" id="{00000000-0008-0000-0100-000026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640000" y="6560000"/>
                  <a:ext cx="80000" cy="160000"/>
                  <a:chOff x="1640000" y="6560000"/>
                  <a:chExt cx="80000" cy="160000"/>
                </a:xfrm>
              </xdr:grpSpPr>
              <xdr:sp macro="" textlink="">
                <xdr:nvSpPr>
                  <xdr:cNvPr id="114" name="Oval 170">
                    <a:extLst>
                      <a:ext uri="{FF2B5EF4-FFF2-40B4-BE49-F238E27FC236}">
                        <a16:creationId xmlns="" xmlns:a16="http://schemas.microsoft.com/office/drawing/2014/main" id="{00000000-0008-0000-0100-000072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4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5" name="Oval 171">
                    <a:extLst>
                      <a:ext uri="{FF2B5EF4-FFF2-40B4-BE49-F238E27FC236}">
                        <a16:creationId xmlns="" xmlns:a16="http://schemas.microsoft.com/office/drawing/2014/main" id="{00000000-0008-0000-0100-000073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4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9" name="Group 172">
                  <a:extLst>
                    <a:ext uri="{FF2B5EF4-FFF2-40B4-BE49-F238E27FC236}">
                      <a16:creationId xmlns="" xmlns:a16="http://schemas.microsoft.com/office/drawing/2014/main" id="{00000000-0008-0000-0100-00002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720000" y="6560000"/>
                  <a:ext cx="80000" cy="160000"/>
                  <a:chOff x="1720000" y="6560000"/>
                  <a:chExt cx="80000" cy="160000"/>
                </a:xfrm>
              </xdr:grpSpPr>
              <xdr:sp macro="" textlink="">
                <xdr:nvSpPr>
                  <xdr:cNvPr id="112" name="Oval 173">
                    <a:extLst>
                      <a:ext uri="{FF2B5EF4-FFF2-40B4-BE49-F238E27FC236}">
                        <a16:creationId xmlns="" xmlns:a16="http://schemas.microsoft.com/office/drawing/2014/main" id="{00000000-0008-0000-0100-000070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72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3" name="Oval 174">
                    <a:extLst>
                      <a:ext uri="{FF2B5EF4-FFF2-40B4-BE49-F238E27FC236}">
                        <a16:creationId xmlns="" xmlns:a16="http://schemas.microsoft.com/office/drawing/2014/main" id="{00000000-0008-0000-0100-000071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72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40" name="Group 175">
                  <a:extLst>
                    <a:ext uri="{FF2B5EF4-FFF2-40B4-BE49-F238E27FC236}">
                      <a16:creationId xmlns="" xmlns:a16="http://schemas.microsoft.com/office/drawing/2014/main" id="{00000000-0008-0000-0100-00002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800000" y="6560000"/>
                  <a:ext cx="80000" cy="160000"/>
                  <a:chOff x="1800000" y="6560000"/>
                  <a:chExt cx="80000" cy="160000"/>
                </a:xfrm>
              </xdr:grpSpPr>
              <xdr:sp macro="" textlink="">
                <xdr:nvSpPr>
                  <xdr:cNvPr id="110" name="Oval 176">
                    <a:extLst>
                      <a:ext uri="{FF2B5EF4-FFF2-40B4-BE49-F238E27FC236}">
                        <a16:creationId xmlns="" xmlns:a16="http://schemas.microsoft.com/office/drawing/2014/main" id="{00000000-0008-0000-0100-00006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0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1" name="Oval 177">
                    <a:extLst>
                      <a:ext uri="{FF2B5EF4-FFF2-40B4-BE49-F238E27FC236}">
                        <a16:creationId xmlns="" xmlns:a16="http://schemas.microsoft.com/office/drawing/2014/main" id="{00000000-0008-0000-0100-00006F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0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41" name="Group 178">
                  <a:extLst>
                    <a:ext uri="{FF2B5EF4-FFF2-40B4-BE49-F238E27FC236}">
                      <a16:creationId xmlns="" xmlns:a16="http://schemas.microsoft.com/office/drawing/2014/main" id="{00000000-0008-0000-0100-000029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40000" y="5260000"/>
                  <a:ext cx="2200000" cy="4460000"/>
                  <a:chOff x="940000" y="5260000"/>
                  <a:chExt cx="2200000" cy="4460000"/>
                </a:xfrm>
              </xdr:grpSpPr>
              <xdr:sp macro="" textlink="">
                <xdr:nvSpPr>
                  <xdr:cNvPr id="42" name="Oval 179">
                    <a:extLst>
                      <a:ext uri="{FF2B5EF4-FFF2-40B4-BE49-F238E27FC236}">
                        <a16:creationId xmlns="" xmlns:a16="http://schemas.microsoft.com/office/drawing/2014/main" id="{00000000-0008-0000-0100-00002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8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43" name="Oval 180">
                    <a:extLst>
                      <a:ext uri="{FF2B5EF4-FFF2-40B4-BE49-F238E27FC236}">
                        <a16:creationId xmlns="" xmlns:a16="http://schemas.microsoft.com/office/drawing/2014/main" id="{00000000-0008-0000-0100-00002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8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grpSp>
                <xdr:nvGrpSpPr>
                  <xdr:cNvPr id="44" name="Group 201">
                    <a:extLst>
                      <a:ext uri="{FF2B5EF4-FFF2-40B4-BE49-F238E27FC236}">
                        <a16:creationId xmlns="" xmlns:a16="http://schemas.microsoft.com/office/drawing/2014/main" id="{00000000-0008-0000-0100-00002C00000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40000" y="5260000"/>
                    <a:ext cx="2200000" cy="4460000"/>
                    <a:chOff x="940000" y="5260000"/>
                    <a:chExt cx="2200000" cy="4460000"/>
                  </a:xfrm>
                </xdr:grpSpPr>
                <xdr:grpSp>
                  <xdr:nvGrpSpPr>
                    <xdr:cNvPr id="45" name="Group 183">
                      <a:extLst>
                        <a:ext uri="{FF2B5EF4-FFF2-40B4-BE49-F238E27FC236}">
                          <a16:creationId xmlns="" xmlns:a16="http://schemas.microsoft.com/office/drawing/2014/main" id="{00000000-0008-0000-0100-00002D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880000" y="6560000"/>
                      <a:ext cx="80000" cy="160000"/>
                      <a:chOff x="1880000" y="6560000"/>
                      <a:chExt cx="80000" cy="160000"/>
                    </a:xfrm>
                  </xdr:grpSpPr>
                  <xdr:sp macro="" textlink="">
                    <xdr:nvSpPr>
                      <xdr:cNvPr id="108" name="Oval 184">
                        <a:extLst>
                          <a:ext uri="{FF2B5EF4-FFF2-40B4-BE49-F238E27FC236}">
                            <a16:creationId xmlns="" xmlns:a16="http://schemas.microsoft.com/office/drawing/2014/main" id="{00000000-0008-0000-0100-00006C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88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9" name="Oval 185">
                        <a:extLst>
                          <a:ext uri="{FF2B5EF4-FFF2-40B4-BE49-F238E27FC236}">
                            <a16:creationId xmlns="" xmlns:a16="http://schemas.microsoft.com/office/drawing/2014/main" id="{00000000-0008-0000-0100-00006D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88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6" name="Group 186">
                      <a:extLst>
                        <a:ext uri="{FF2B5EF4-FFF2-40B4-BE49-F238E27FC236}">
                          <a16:creationId xmlns="" xmlns:a16="http://schemas.microsoft.com/office/drawing/2014/main" id="{00000000-0008-0000-0100-00002E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960000" y="6560000"/>
                      <a:ext cx="80000" cy="160000"/>
                      <a:chOff x="1960000" y="6560000"/>
                      <a:chExt cx="80000" cy="160000"/>
                    </a:xfrm>
                  </xdr:grpSpPr>
                  <xdr:sp macro="" textlink="">
                    <xdr:nvSpPr>
                      <xdr:cNvPr id="106" name="Oval 187">
                        <a:extLst>
                          <a:ext uri="{FF2B5EF4-FFF2-40B4-BE49-F238E27FC236}">
                            <a16:creationId xmlns="" xmlns:a16="http://schemas.microsoft.com/office/drawing/2014/main" id="{00000000-0008-0000-0100-00006A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96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7" name="Oval 188">
                        <a:extLst>
                          <a:ext uri="{FF2B5EF4-FFF2-40B4-BE49-F238E27FC236}">
                            <a16:creationId xmlns="" xmlns:a16="http://schemas.microsoft.com/office/drawing/2014/main" id="{00000000-0008-0000-0100-00006B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96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7" name="Group 189">
                      <a:extLst>
                        <a:ext uri="{FF2B5EF4-FFF2-40B4-BE49-F238E27FC236}">
                          <a16:creationId xmlns="" xmlns:a16="http://schemas.microsoft.com/office/drawing/2014/main" id="{00000000-0008-0000-0100-00002F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2040000" y="6560000"/>
                      <a:ext cx="80000" cy="160000"/>
                      <a:chOff x="2040000" y="6560000"/>
                      <a:chExt cx="80000" cy="160000"/>
                    </a:xfrm>
                  </xdr:grpSpPr>
                  <xdr:sp macro="" textlink="">
                    <xdr:nvSpPr>
                      <xdr:cNvPr id="104" name="Oval 190">
                        <a:extLst>
                          <a:ext uri="{FF2B5EF4-FFF2-40B4-BE49-F238E27FC236}">
                            <a16:creationId xmlns="" xmlns:a16="http://schemas.microsoft.com/office/drawing/2014/main" id="{00000000-0008-0000-0100-000068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04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5" name="Oval 191">
                        <a:extLst>
                          <a:ext uri="{FF2B5EF4-FFF2-40B4-BE49-F238E27FC236}">
                            <a16:creationId xmlns="" xmlns:a16="http://schemas.microsoft.com/office/drawing/2014/main" id="{00000000-0008-0000-0100-000069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04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8" name="Group 192">
                      <a:extLst>
                        <a:ext uri="{FF2B5EF4-FFF2-40B4-BE49-F238E27FC236}">
                          <a16:creationId xmlns="" xmlns:a16="http://schemas.microsoft.com/office/drawing/2014/main" id="{00000000-0008-0000-0100-000030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940000" y="5260000"/>
                      <a:ext cx="2200000" cy="4460000"/>
                      <a:chOff x="940000" y="5260000"/>
                      <a:chExt cx="2200000" cy="4460000"/>
                    </a:xfrm>
                  </xdr:grpSpPr>
                  <xdr:sp macro="" textlink="">
                    <xdr:nvSpPr>
                      <xdr:cNvPr id="49" name="Oval 193">
                        <a:extLst>
                          <a:ext uri="{FF2B5EF4-FFF2-40B4-BE49-F238E27FC236}">
                            <a16:creationId xmlns="" xmlns:a16="http://schemas.microsoft.com/office/drawing/2014/main" id="{00000000-0008-0000-0100-000031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12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0" name="Oval 194">
                        <a:extLst>
                          <a:ext uri="{FF2B5EF4-FFF2-40B4-BE49-F238E27FC236}">
                            <a16:creationId xmlns="" xmlns:a16="http://schemas.microsoft.com/office/drawing/2014/main" id="{00000000-0008-0000-0100-000032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12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grpSp>
                    <xdr:nvGrpSpPr>
                      <xdr:cNvPr id="51" name="Group 195">
                        <a:extLst>
                          <a:ext uri="{FF2B5EF4-FFF2-40B4-BE49-F238E27FC236}">
                            <a16:creationId xmlns="" xmlns:a16="http://schemas.microsoft.com/office/drawing/2014/main" id="{00000000-0008-0000-0100-000033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200000" y="6560000"/>
                        <a:ext cx="80000" cy="160000"/>
                        <a:chOff x="2200000" y="6560000"/>
                        <a:chExt cx="80000" cy="160000"/>
                      </a:xfrm>
                    </xdr:grpSpPr>
                    <xdr:sp macro="" textlink="">
                      <xdr:nvSpPr>
                        <xdr:cNvPr id="102" name="Oval 196">
                          <a:extLst>
                            <a:ext uri="{FF2B5EF4-FFF2-40B4-BE49-F238E27FC236}">
                              <a16:creationId xmlns="" xmlns:a16="http://schemas.microsoft.com/office/drawing/2014/main" id="{00000000-0008-0000-0100-000066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0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3" name="Oval 197">
                          <a:extLst>
                            <a:ext uri="{FF2B5EF4-FFF2-40B4-BE49-F238E27FC236}">
                              <a16:creationId xmlns="" xmlns:a16="http://schemas.microsoft.com/office/drawing/2014/main" id="{00000000-0008-0000-0100-000067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0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2" name="Group 198">
                        <a:extLst>
                          <a:ext uri="{FF2B5EF4-FFF2-40B4-BE49-F238E27FC236}">
                            <a16:creationId xmlns="" xmlns:a16="http://schemas.microsoft.com/office/drawing/2014/main" id="{00000000-0008-0000-0100-000034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280000" y="6560000"/>
                        <a:ext cx="80000" cy="160000"/>
                        <a:chOff x="2280000" y="6560000"/>
                        <a:chExt cx="80000" cy="160000"/>
                      </a:xfrm>
                    </xdr:grpSpPr>
                    <xdr:sp macro="" textlink="">
                      <xdr:nvSpPr>
                        <xdr:cNvPr id="100" name="Oval 199">
                          <a:extLst>
                            <a:ext uri="{FF2B5EF4-FFF2-40B4-BE49-F238E27FC236}">
                              <a16:creationId xmlns="" xmlns:a16="http://schemas.microsoft.com/office/drawing/2014/main" id="{00000000-0008-0000-0100-000064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8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1" name="Oval 200">
                          <a:extLst>
                            <a:ext uri="{FF2B5EF4-FFF2-40B4-BE49-F238E27FC236}">
                              <a16:creationId xmlns="" xmlns:a16="http://schemas.microsoft.com/office/drawing/2014/main" id="{00000000-0008-0000-0100-000065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8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3" name="Group 202">
                        <a:extLst>
                          <a:ext uri="{FF2B5EF4-FFF2-40B4-BE49-F238E27FC236}">
                            <a16:creationId xmlns="" xmlns:a16="http://schemas.microsoft.com/office/drawing/2014/main" id="{00000000-0008-0000-0100-000035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360000" y="6560000"/>
                        <a:ext cx="80000" cy="160000"/>
                        <a:chOff x="2360000" y="6560000"/>
                        <a:chExt cx="80000" cy="160000"/>
                      </a:xfrm>
                    </xdr:grpSpPr>
                    <xdr:sp macro="" textlink="">
                      <xdr:nvSpPr>
                        <xdr:cNvPr id="98" name="Oval 203">
                          <a:extLst>
                            <a:ext uri="{FF2B5EF4-FFF2-40B4-BE49-F238E27FC236}">
                              <a16:creationId xmlns="" xmlns:a16="http://schemas.microsoft.com/office/drawing/2014/main" id="{00000000-0008-0000-0100-000062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36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9" name="Oval 204">
                          <a:extLst>
                            <a:ext uri="{FF2B5EF4-FFF2-40B4-BE49-F238E27FC236}">
                              <a16:creationId xmlns="" xmlns:a16="http://schemas.microsoft.com/office/drawing/2014/main" id="{00000000-0008-0000-0100-000063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36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4" name="Group 205">
                        <a:extLst>
                          <a:ext uri="{FF2B5EF4-FFF2-40B4-BE49-F238E27FC236}">
                            <a16:creationId xmlns="" xmlns:a16="http://schemas.microsoft.com/office/drawing/2014/main" id="{00000000-0008-0000-0100-000036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440000" y="6560000"/>
                        <a:ext cx="80000" cy="160000"/>
                        <a:chOff x="2440000" y="6560000"/>
                        <a:chExt cx="80000" cy="160000"/>
                      </a:xfrm>
                    </xdr:grpSpPr>
                    <xdr:sp macro="" textlink="">
                      <xdr:nvSpPr>
                        <xdr:cNvPr id="96" name="Oval 206">
                          <a:extLst>
                            <a:ext uri="{FF2B5EF4-FFF2-40B4-BE49-F238E27FC236}">
                              <a16:creationId xmlns="" xmlns:a16="http://schemas.microsoft.com/office/drawing/2014/main" id="{00000000-0008-0000-0100-000060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44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7" name="Oval 207">
                          <a:extLst>
                            <a:ext uri="{FF2B5EF4-FFF2-40B4-BE49-F238E27FC236}">
                              <a16:creationId xmlns="" xmlns:a16="http://schemas.microsoft.com/office/drawing/2014/main" id="{00000000-0008-0000-0100-000061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44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5" name="Group 208">
                        <a:extLst>
                          <a:ext uri="{FF2B5EF4-FFF2-40B4-BE49-F238E27FC236}">
                            <a16:creationId xmlns="" xmlns:a16="http://schemas.microsoft.com/office/drawing/2014/main" id="{00000000-0008-0000-0100-000037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520000" y="6560000"/>
                        <a:ext cx="80000" cy="160000"/>
                        <a:chOff x="2520000" y="6560000"/>
                        <a:chExt cx="80000" cy="160000"/>
                      </a:xfrm>
                    </xdr:grpSpPr>
                    <xdr:sp macro="" textlink="">
                      <xdr:nvSpPr>
                        <xdr:cNvPr id="94" name="Oval 209">
                          <a:extLst>
                            <a:ext uri="{FF2B5EF4-FFF2-40B4-BE49-F238E27FC236}">
                              <a16:creationId xmlns="" xmlns:a16="http://schemas.microsoft.com/office/drawing/2014/main" id="{00000000-0008-0000-0100-00005E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52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5" name="Oval 210">
                          <a:extLst>
                            <a:ext uri="{FF2B5EF4-FFF2-40B4-BE49-F238E27FC236}">
                              <a16:creationId xmlns="" xmlns:a16="http://schemas.microsoft.com/office/drawing/2014/main" id="{00000000-0008-0000-0100-00005F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52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6" name="Group 211">
                        <a:extLst>
                          <a:ext uri="{FF2B5EF4-FFF2-40B4-BE49-F238E27FC236}">
                            <a16:creationId xmlns="" xmlns:a16="http://schemas.microsoft.com/office/drawing/2014/main" id="{00000000-0008-0000-0100-000038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940000" y="5260000"/>
                        <a:ext cx="2200000" cy="4460000"/>
                        <a:chOff x="940000" y="5260000"/>
                        <a:chExt cx="2200000" cy="4460000"/>
                      </a:xfrm>
                    </xdr:grpSpPr>
                    <xdr:sp macro="" textlink="">
                      <xdr:nvSpPr>
                        <xdr:cNvPr id="57" name="Oval 212">
                          <a:extLst>
                            <a:ext uri="{FF2B5EF4-FFF2-40B4-BE49-F238E27FC236}">
                              <a16:creationId xmlns="" xmlns:a16="http://schemas.microsoft.com/office/drawing/2014/main" id="{00000000-0008-0000-0100-000039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60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58" name="Oval 213">
                          <a:extLst>
                            <a:ext uri="{FF2B5EF4-FFF2-40B4-BE49-F238E27FC236}">
                              <a16:creationId xmlns="" xmlns:a16="http://schemas.microsoft.com/office/drawing/2014/main" id="{00000000-0008-0000-0100-00003A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60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grpSp>
                      <xdr:nvGrpSpPr>
                        <xdr:cNvPr id="59" name="Group 238">
                          <a:extLst>
                            <a:ext uri="{FF2B5EF4-FFF2-40B4-BE49-F238E27FC236}">
                              <a16:creationId xmlns="" xmlns:a16="http://schemas.microsoft.com/office/drawing/2014/main" id="{00000000-0008-0000-0100-00003B000000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620000" y="7900000"/>
                          <a:ext cx="860000" cy="1820000"/>
                          <a:chOff x="1620000" y="7900000"/>
                          <a:chExt cx="860000" cy="1820000"/>
                        </a:xfrm>
                      </xdr:grpSpPr>
                      <xdr:sp macro="" textlink="">
                        <xdr:nvSpPr>
                          <xdr:cNvPr id="85" name="Line 62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5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940000" y="7900000"/>
                            <a:ext cx="0" cy="42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6" name="Line 63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6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180000" y="7900000"/>
                            <a:ext cx="0" cy="42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7" name="Line 129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7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340000" y="8320000"/>
                            <a:ext cx="0" cy="140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8" name="Line 130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8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320000"/>
                            <a:ext cx="0" cy="140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9" name="Line 131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9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620000" y="9700000"/>
                            <a:ext cx="8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0" name="Line 132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A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500000"/>
                            <a:ext cx="5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1" name="Desenhando 146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B000000}"/>
                              </a:ext>
                            </a:extLst>
                          </xdr:cNvPr>
                          <xdr:cNvSpPr>
                            <a:spLocks/>
                          </xdr:cNvSpPr>
                        </xdr:nvSpPr>
                        <xdr:spPr bwMode="auto">
                          <a:xfrm>
                            <a:off x="1900000" y="8580000"/>
                            <a:ext cx="320000" cy="580000"/>
                          </a:xfrm>
                          <a:custGeom>
                            <a:avLst/>
                            <a:gdLst/>
                            <a:ahLst/>
                            <a:cxnLst>
                              <a:cxn ang="0">
                                <a:pos x="10799" y="0"/>
                              </a:cxn>
                              <a:cxn ang="0">
                                <a:pos x="11543" y="0"/>
                              </a:cxn>
                              <a:cxn ang="0">
                                <a:pos x="12288" y="0"/>
                              </a:cxn>
                              <a:cxn ang="0">
                                <a:pos x="13777" y="410"/>
                              </a:cxn>
                              <a:cxn ang="0">
                                <a:pos x="14522" y="410"/>
                              </a:cxn>
                              <a:cxn ang="0">
                                <a:pos x="15267" y="819"/>
                              </a:cxn>
                              <a:cxn ang="0">
                                <a:pos x="16012" y="819"/>
                              </a:cxn>
                              <a:cxn ang="0">
                                <a:pos x="16384" y="1229"/>
                              </a:cxn>
                              <a:cxn ang="0">
                                <a:pos x="16384" y="2048"/>
                              </a:cxn>
                              <a:cxn ang="0">
                                <a:pos x="16012" y="2458"/>
                              </a:cxn>
                              <a:cxn ang="0">
                                <a:pos x="15639" y="2867"/>
                              </a:cxn>
                              <a:cxn ang="0">
                                <a:pos x="14522" y="3277"/>
                              </a:cxn>
                              <a:cxn ang="0">
                                <a:pos x="13033" y="3686"/>
                              </a:cxn>
                              <a:cxn ang="0">
                                <a:pos x="11543" y="4096"/>
                              </a:cxn>
                              <a:cxn ang="0">
                                <a:pos x="10053" y="4096"/>
                              </a:cxn>
                              <a:cxn ang="0">
                                <a:pos x="8192" y="4096"/>
                              </a:cxn>
                              <a:cxn ang="0">
                                <a:pos x="6703" y="4096"/>
                              </a:cxn>
                              <a:cxn ang="0">
                                <a:pos x="5585" y="4506"/>
                              </a:cxn>
                              <a:cxn ang="0">
                                <a:pos x="4841" y="4915"/>
                              </a:cxn>
                              <a:cxn ang="0">
                                <a:pos x="4096" y="4915"/>
                              </a:cxn>
                              <a:cxn ang="0">
                                <a:pos x="4096" y="5735"/>
                              </a:cxn>
                              <a:cxn ang="0">
                                <a:pos x="4096" y="6554"/>
                              </a:cxn>
                              <a:cxn ang="0">
                                <a:pos x="4841" y="7373"/>
                              </a:cxn>
                              <a:cxn ang="0">
                                <a:pos x="5957" y="7783"/>
                              </a:cxn>
                              <a:cxn ang="0">
                                <a:pos x="7075" y="7783"/>
                              </a:cxn>
                              <a:cxn ang="0">
                                <a:pos x="8564" y="8192"/>
                              </a:cxn>
                              <a:cxn ang="0">
                                <a:pos x="9309" y="8192"/>
                              </a:cxn>
                              <a:cxn ang="0">
                                <a:pos x="10053" y="8192"/>
                              </a:cxn>
                              <a:cxn ang="0">
                                <a:pos x="10799" y="8602"/>
                              </a:cxn>
                              <a:cxn ang="0">
                                <a:pos x="11543" y="9011"/>
                              </a:cxn>
                              <a:cxn ang="0">
                                <a:pos x="11171" y="9831"/>
                              </a:cxn>
                              <a:cxn ang="0">
                                <a:pos x="10799" y="10650"/>
                              </a:cxn>
                              <a:cxn ang="0">
                                <a:pos x="10426" y="11059"/>
                              </a:cxn>
                              <a:cxn ang="0">
                                <a:pos x="9681" y="11059"/>
                              </a:cxn>
                              <a:cxn ang="0">
                                <a:pos x="8937" y="11059"/>
                              </a:cxn>
                              <a:cxn ang="0">
                                <a:pos x="8192" y="11059"/>
                              </a:cxn>
                              <a:cxn ang="0">
                                <a:pos x="7820" y="11879"/>
                              </a:cxn>
                              <a:cxn ang="0">
                                <a:pos x="8192" y="12288"/>
                              </a:cxn>
                              <a:cxn ang="0">
                                <a:pos x="8192" y="13108"/>
                              </a:cxn>
                              <a:cxn ang="0">
                                <a:pos x="8564" y="13517"/>
                              </a:cxn>
                              <a:cxn ang="0">
                                <a:pos x="9309" y="13517"/>
                              </a:cxn>
                              <a:cxn ang="0">
                                <a:pos x="9681" y="13927"/>
                              </a:cxn>
                              <a:cxn ang="0">
                                <a:pos x="10426" y="13927"/>
                              </a:cxn>
                              <a:cxn ang="0">
                                <a:pos x="11171" y="13927"/>
                              </a:cxn>
                              <a:cxn ang="0">
                                <a:pos x="11916" y="14336"/>
                              </a:cxn>
                              <a:cxn ang="0">
                                <a:pos x="11916" y="15156"/>
                              </a:cxn>
                              <a:cxn ang="0">
                                <a:pos x="11543" y="15565"/>
                              </a:cxn>
                              <a:cxn ang="0">
                                <a:pos x="11543" y="16384"/>
                              </a:cxn>
                            </a:cxnLst>
                            <a:rect l="0" t="0" r="r" b="b"/>
                            <a:pathLst>
                              <a:path w="16384" h="16384">
                                <a:moveTo>
                                  <a:pt x="0" y="1229"/>
                                </a:moveTo>
                                <a:lnTo>
                                  <a:pt x="10799" y="0"/>
                                </a:lnTo>
                                <a:lnTo>
                                  <a:pt x="11171" y="0"/>
                                </a:lnTo>
                                <a:lnTo>
                                  <a:pt x="11543" y="0"/>
                                </a:lnTo>
                                <a:lnTo>
                                  <a:pt x="11916" y="0"/>
                                </a:lnTo>
                                <a:lnTo>
                                  <a:pt x="12288" y="0"/>
                                </a:lnTo>
                                <a:lnTo>
                                  <a:pt x="13033" y="410"/>
                                </a:lnTo>
                                <a:lnTo>
                                  <a:pt x="13777" y="410"/>
                                </a:lnTo>
                                <a:lnTo>
                                  <a:pt x="14149" y="410"/>
                                </a:lnTo>
                                <a:lnTo>
                                  <a:pt x="14522" y="410"/>
                                </a:lnTo>
                                <a:lnTo>
                                  <a:pt x="14895" y="410"/>
                                </a:lnTo>
                                <a:lnTo>
                                  <a:pt x="15267" y="819"/>
                                </a:lnTo>
                                <a:lnTo>
                                  <a:pt x="15639" y="819"/>
                                </a:lnTo>
                                <a:lnTo>
                                  <a:pt x="16012" y="819"/>
                                </a:lnTo>
                                <a:lnTo>
                                  <a:pt x="16012" y="1229"/>
                                </a:lnTo>
                                <a:lnTo>
                                  <a:pt x="16384" y="1229"/>
                                </a:lnTo>
                                <a:lnTo>
                                  <a:pt x="16384" y="1638"/>
                                </a:lnTo>
                                <a:lnTo>
                                  <a:pt x="16384" y="2048"/>
                                </a:lnTo>
                                <a:lnTo>
                                  <a:pt x="16012" y="2048"/>
                                </a:lnTo>
                                <a:lnTo>
                                  <a:pt x="16012" y="2458"/>
                                </a:lnTo>
                                <a:lnTo>
                                  <a:pt x="15639" y="2458"/>
                                </a:lnTo>
                                <a:lnTo>
                                  <a:pt x="15639" y="2867"/>
                                </a:lnTo>
                                <a:lnTo>
                                  <a:pt x="15267" y="2867"/>
                                </a:lnTo>
                                <a:lnTo>
                                  <a:pt x="14522" y="3277"/>
                                </a:lnTo>
                                <a:lnTo>
                                  <a:pt x="14149" y="3686"/>
                                </a:lnTo>
                                <a:lnTo>
                                  <a:pt x="13033" y="3686"/>
                                </a:lnTo>
                                <a:lnTo>
                                  <a:pt x="12288" y="4096"/>
                                </a:lnTo>
                                <a:lnTo>
                                  <a:pt x="11543" y="4096"/>
                                </a:lnTo>
                                <a:lnTo>
                                  <a:pt x="10799" y="4096"/>
                                </a:lnTo>
                                <a:lnTo>
                                  <a:pt x="10053" y="4096"/>
                                </a:lnTo>
                                <a:lnTo>
                                  <a:pt x="8937" y="4096"/>
                                </a:lnTo>
                                <a:lnTo>
                                  <a:pt x="8192" y="4096"/>
                                </a:lnTo>
                                <a:lnTo>
                                  <a:pt x="7447" y="4096"/>
                                </a:lnTo>
                                <a:lnTo>
                                  <a:pt x="6703" y="4096"/>
                                </a:lnTo>
                                <a:lnTo>
                                  <a:pt x="5957" y="4506"/>
                                </a:lnTo>
                                <a:lnTo>
                                  <a:pt x="5585" y="4506"/>
                                </a:lnTo>
                                <a:lnTo>
                                  <a:pt x="5213" y="4506"/>
                                </a:lnTo>
                                <a:lnTo>
                                  <a:pt x="4841" y="4915"/>
                                </a:lnTo>
                                <a:lnTo>
                                  <a:pt x="4468" y="4915"/>
                                </a:lnTo>
                                <a:lnTo>
                                  <a:pt x="4096" y="4915"/>
                                </a:lnTo>
                                <a:lnTo>
                                  <a:pt x="4096" y="5325"/>
                                </a:lnTo>
                                <a:lnTo>
                                  <a:pt x="4096" y="5735"/>
                                </a:lnTo>
                                <a:lnTo>
                                  <a:pt x="4096" y="6144"/>
                                </a:lnTo>
                                <a:lnTo>
                                  <a:pt x="4096" y="6554"/>
                                </a:lnTo>
                                <a:lnTo>
                                  <a:pt x="4468" y="6963"/>
                                </a:lnTo>
                                <a:lnTo>
                                  <a:pt x="4841" y="7373"/>
                                </a:lnTo>
                                <a:lnTo>
                                  <a:pt x="5213" y="7373"/>
                                </a:lnTo>
                                <a:lnTo>
                                  <a:pt x="5957" y="7783"/>
                                </a:lnTo>
                                <a:lnTo>
                                  <a:pt x="6703" y="7783"/>
                                </a:lnTo>
                                <a:lnTo>
                                  <a:pt x="7075" y="7783"/>
                                </a:lnTo>
                                <a:lnTo>
                                  <a:pt x="7820" y="7783"/>
                                </a:lnTo>
                                <a:lnTo>
                                  <a:pt x="8564" y="8192"/>
                                </a:lnTo>
                                <a:lnTo>
                                  <a:pt x="8937" y="8192"/>
                                </a:lnTo>
                                <a:lnTo>
                                  <a:pt x="9309" y="8192"/>
                                </a:lnTo>
                                <a:lnTo>
                                  <a:pt x="9681" y="8192"/>
                                </a:lnTo>
                                <a:lnTo>
                                  <a:pt x="10053" y="8192"/>
                                </a:lnTo>
                                <a:lnTo>
                                  <a:pt x="10426" y="8602"/>
                                </a:lnTo>
                                <a:lnTo>
                                  <a:pt x="10799" y="8602"/>
                                </a:lnTo>
                                <a:lnTo>
                                  <a:pt x="11171" y="9011"/>
                                </a:lnTo>
                                <a:lnTo>
                                  <a:pt x="11543" y="9011"/>
                                </a:lnTo>
                                <a:lnTo>
                                  <a:pt x="11543" y="9421"/>
                                </a:lnTo>
                                <a:lnTo>
                                  <a:pt x="11171" y="9831"/>
                                </a:lnTo>
                                <a:lnTo>
                                  <a:pt x="11171" y="10240"/>
                                </a:lnTo>
                                <a:lnTo>
                                  <a:pt x="10799" y="10650"/>
                                </a:lnTo>
                                <a:lnTo>
                                  <a:pt x="10426" y="10650"/>
                                </a:lnTo>
                                <a:lnTo>
                                  <a:pt x="10426" y="11059"/>
                                </a:lnTo>
                                <a:lnTo>
                                  <a:pt x="10053" y="11059"/>
                                </a:lnTo>
                                <a:lnTo>
                                  <a:pt x="9681" y="11059"/>
                                </a:lnTo>
                                <a:lnTo>
                                  <a:pt x="9309" y="11059"/>
                                </a:lnTo>
                                <a:lnTo>
                                  <a:pt x="8937" y="11059"/>
                                </a:lnTo>
                                <a:lnTo>
                                  <a:pt x="8564" y="11059"/>
                                </a:lnTo>
                                <a:lnTo>
                                  <a:pt x="8192" y="11059"/>
                                </a:lnTo>
                                <a:lnTo>
                                  <a:pt x="7820" y="11059"/>
                                </a:lnTo>
                                <a:lnTo>
                                  <a:pt x="7820" y="11879"/>
                                </a:lnTo>
                                <a:lnTo>
                                  <a:pt x="7820" y="12288"/>
                                </a:lnTo>
                                <a:lnTo>
                                  <a:pt x="8192" y="12288"/>
                                </a:lnTo>
                                <a:lnTo>
                                  <a:pt x="8192" y="12698"/>
                                </a:lnTo>
                                <a:lnTo>
                                  <a:pt x="8192" y="13108"/>
                                </a:lnTo>
                                <a:lnTo>
                                  <a:pt x="8564" y="13108"/>
                                </a:lnTo>
                                <a:lnTo>
                                  <a:pt x="8564" y="13517"/>
                                </a:lnTo>
                                <a:lnTo>
                                  <a:pt x="8937" y="13517"/>
                                </a:lnTo>
                                <a:lnTo>
                                  <a:pt x="9309" y="13517"/>
                                </a:lnTo>
                                <a:lnTo>
                                  <a:pt x="9309" y="13927"/>
                                </a:lnTo>
                                <a:lnTo>
                                  <a:pt x="9681" y="13927"/>
                                </a:lnTo>
                                <a:lnTo>
                                  <a:pt x="10053" y="13927"/>
                                </a:lnTo>
                                <a:lnTo>
                                  <a:pt x="10426" y="13927"/>
                                </a:lnTo>
                                <a:lnTo>
                                  <a:pt x="10799" y="13927"/>
                                </a:lnTo>
                                <a:lnTo>
                                  <a:pt x="11171" y="13927"/>
                                </a:lnTo>
                                <a:lnTo>
                                  <a:pt x="11543" y="14336"/>
                                </a:lnTo>
                                <a:lnTo>
                                  <a:pt x="11916" y="14336"/>
                                </a:lnTo>
                                <a:lnTo>
                                  <a:pt x="11916" y="14746"/>
                                </a:lnTo>
                                <a:lnTo>
                                  <a:pt x="11916" y="15156"/>
                                </a:lnTo>
                                <a:lnTo>
                                  <a:pt x="11916" y="15565"/>
                                </a:lnTo>
                                <a:lnTo>
                                  <a:pt x="11543" y="15565"/>
                                </a:lnTo>
                                <a:lnTo>
                                  <a:pt x="11543" y="15975"/>
                                </a:lnTo>
                                <a:lnTo>
                                  <a:pt x="11543" y="16384"/>
                                </a:lnTo>
                              </a:path>
                            </a:pathLst>
                          </a:custGeom>
                          <a:noFill/>
                          <a:ln w="9525">
                            <a:solidFill>
                              <a:srgbClr val="000000"/>
                            </a:solidFill>
                            <a:prstDash val="solid"/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2" name="Line 216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C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320000"/>
                            <a:ext cx="1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3" name="Line 217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5D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180000" y="8320000"/>
                            <a:ext cx="1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</xdr:grpSp>
                    <xdr:sp macro="" textlink="">
                      <xdr:nvSpPr>
                        <xdr:cNvPr id="60" name="Line 391">
                          <a:extLst>
                            <a:ext uri="{FF2B5EF4-FFF2-40B4-BE49-F238E27FC236}">
                              <a16:creationId xmlns="" xmlns:a16="http://schemas.microsoft.com/office/drawing/2014/main" id="{00000000-0008-0000-0100-00003C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1260000" y="790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1" name="Line 393">
                          <a:extLst>
                            <a:ext uri="{FF2B5EF4-FFF2-40B4-BE49-F238E27FC236}">
                              <a16:creationId xmlns="" xmlns:a16="http://schemas.microsoft.com/office/drawing/2014/main" id="{00000000-0008-0000-0100-00003D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940000" y="590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2" name="Line 395">
                          <a:extLst>
                            <a:ext uri="{FF2B5EF4-FFF2-40B4-BE49-F238E27FC236}">
                              <a16:creationId xmlns="" xmlns:a16="http://schemas.microsoft.com/office/drawing/2014/main" id="{00000000-0008-0000-0100-00003E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1260000" y="672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grpSp>
                      <xdr:nvGrpSpPr>
                        <xdr:cNvPr id="63" name="Group 426">
                          <a:extLst>
                            <a:ext uri="{FF2B5EF4-FFF2-40B4-BE49-F238E27FC236}">
                              <a16:creationId xmlns="" xmlns:a16="http://schemas.microsoft.com/office/drawing/2014/main" id="{00000000-0008-0000-0100-00003F000000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20000" y="5260000"/>
                          <a:ext cx="1160000" cy="640000"/>
                          <a:chOff x="1020000" y="5260000"/>
                          <a:chExt cx="1160000" cy="640000"/>
                        </a:xfrm>
                      </xdr:grpSpPr>
                      <xdr:grpSp>
                        <xdr:nvGrpSpPr>
                          <xdr:cNvPr id="68" name="Group 396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4000000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20000" y="5260000"/>
                            <a:ext cx="1160000" cy="380000"/>
                            <a:chOff x="1020000" y="5260000"/>
                            <a:chExt cx="1160000" cy="380000"/>
                          </a:xfrm>
                        </xdr:grpSpPr>
                        <xdr:sp macro="" textlink="">
                          <xdr:nvSpPr>
                            <xdr:cNvPr id="74" name="Line 68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A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720000" y="5320000"/>
                              <a:ext cx="0" cy="20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5" name="Line 69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B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020000" y="5520000"/>
                              <a:ext cx="94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6" name="Line 70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C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020000" y="5340000"/>
                              <a:ext cx="100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7" name="Line 71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D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020000" y="5340000"/>
                              <a:ext cx="120000" cy="6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8" name="Line 72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E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60000" y="5520000"/>
                              <a:ext cx="20000" cy="4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9" name="Line 73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4F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140000" y="5400000"/>
                              <a:ext cx="40000" cy="24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0" name="Line 74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50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80000" y="5640000"/>
                              <a:ext cx="20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1" name="Line 75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51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80000" y="5560000"/>
                              <a:ext cx="0" cy="8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2" name="Line 78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52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920000" y="5320000"/>
                              <a:ext cx="0" cy="20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3" name="Line 79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53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800000" y="5260000"/>
                              <a:ext cx="0" cy="8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4" name="Line 80">
                              <a:extLst>
                                <a:ext uri="{FF2B5EF4-FFF2-40B4-BE49-F238E27FC236}">
                                  <a16:creationId xmlns="" xmlns:a16="http://schemas.microsoft.com/office/drawing/2014/main" id="{00000000-0008-0000-0100-000054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740000" y="5260000"/>
                              <a:ext cx="14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</xdr:grpSp>
                      <xdr:sp macro="" textlink="">
                        <xdr:nvSpPr>
                          <xdr:cNvPr id="69" name="Line 398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5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020000" y="5640000"/>
                            <a:ext cx="4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0" name="Line 399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6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060000" y="5640000"/>
                            <a:ext cx="2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1" name="Line 400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7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2120000" y="5640000"/>
                            <a:ext cx="2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2" name="Line 401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8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2140000" y="5640000"/>
                            <a:ext cx="4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3" name="Line 402">
                            <a:extLst>
                              <a:ext uri="{FF2B5EF4-FFF2-40B4-BE49-F238E27FC236}">
                                <a16:creationId xmlns="" xmlns:a16="http://schemas.microsoft.com/office/drawing/2014/main" id="{00000000-0008-0000-0100-000049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100000" y="5640000"/>
                            <a:ext cx="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</xdr:grpSp>
                    <xdr:sp macro="" textlink="">
                      <xdr:nvSpPr>
                        <xdr:cNvPr id="64" name="Line 412">
                          <a:extLst>
                            <a:ext uri="{FF2B5EF4-FFF2-40B4-BE49-F238E27FC236}">
                              <a16:creationId xmlns="" xmlns:a16="http://schemas.microsoft.com/office/drawing/2014/main" id="{00000000-0008-0000-0100-000040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2680000" y="5980000"/>
                          <a:ext cx="34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5" name="Desenhando 425">
                          <a:extLst>
                            <a:ext uri="{FF2B5EF4-FFF2-40B4-BE49-F238E27FC236}">
                              <a16:creationId xmlns="" xmlns:a16="http://schemas.microsoft.com/office/drawing/2014/main" id="{00000000-0008-0000-0100-000041000000}"/>
                            </a:ext>
                          </a:extLst>
                        </xdr:cNvPr>
                        <xdr:cNvSpPr>
                          <a:spLocks/>
                        </xdr:cNvSpPr>
                      </xdr:nvSpPr>
                      <xdr:spPr bwMode="auto">
                        <a:xfrm>
                          <a:off x="3000000" y="5920000"/>
                          <a:ext cx="140000" cy="20000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0"/>
                            </a:cxn>
                            <a:cxn ang="0">
                              <a:pos x="0" y="0"/>
                            </a:cxn>
                            <a:cxn ang="0">
                              <a:pos x="3277" y="0"/>
                            </a:cxn>
                            <a:cxn ang="0">
                              <a:pos x="3277" y="1365"/>
                            </a:cxn>
                            <a:cxn ang="0">
                              <a:pos x="6553" y="1365"/>
                            </a:cxn>
                            <a:cxn ang="0">
                              <a:pos x="6553" y="2731"/>
                            </a:cxn>
                            <a:cxn ang="0">
                              <a:pos x="9831" y="4096"/>
                            </a:cxn>
                            <a:cxn ang="0">
                              <a:pos x="9831" y="5461"/>
                            </a:cxn>
                            <a:cxn ang="0">
                              <a:pos x="13108" y="6827"/>
                            </a:cxn>
                            <a:cxn ang="0">
                              <a:pos x="13108" y="8192"/>
                            </a:cxn>
                            <a:cxn ang="0">
                              <a:pos x="13108" y="9557"/>
                            </a:cxn>
                            <a:cxn ang="0">
                              <a:pos x="16384" y="10922"/>
                            </a:cxn>
                            <a:cxn ang="0">
                              <a:pos x="16384" y="12288"/>
                            </a:cxn>
                            <a:cxn ang="0">
                              <a:pos x="16384" y="13653"/>
                            </a:cxn>
                            <a:cxn ang="0">
                              <a:pos x="16384" y="15018"/>
                            </a:cxn>
                            <a:cxn ang="0">
                              <a:pos x="16384" y="16384"/>
                            </a:cxn>
                          </a:cxnLst>
                          <a:rect l="0" t="0" r="r" b="b"/>
                          <a:pathLst>
                            <a:path w="16384" h="16384">
                              <a:moveTo>
                                <a:pt x="0" y="0"/>
                              </a:moveTo>
                              <a:lnTo>
                                <a:pt x="0" y="0"/>
                              </a:lnTo>
                              <a:lnTo>
                                <a:pt x="3277" y="0"/>
                              </a:lnTo>
                              <a:lnTo>
                                <a:pt x="3277" y="1365"/>
                              </a:lnTo>
                              <a:lnTo>
                                <a:pt x="6553" y="1365"/>
                              </a:lnTo>
                              <a:lnTo>
                                <a:pt x="6553" y="2731"/>
                              </a:lnTo>
                              <a:lnTo>
                                <a:pt x="9831" y="4096"/>
                              </a:lnTo>
                              <a:lnTo>
                                <a:pt x="9831" y="5461"/>
                              </a:lnTo>
                              <a:lnTo>
                                <a:pt x="13108" y="6827"/>
                              </a:lnTo>
                              <a:lnTo>
                                <a:pt x="13108" y="8192"/>
                              </a:lnTo>
                              <a:lnTo>
                                <a:pt x="13108" y="9557"/>
                              </a:lnTo>
                              <a:lnTo>
                                <a:pt x="16384" y="10922"/>
                              </a:lnTo>
                              <a:lnTo>
                                <a:pt x="16384" y="12288"/>
                              </a:lnTo>
                              <a:lnTo>
                                <a:pt x="16384" y="13653"/>
                              </a:lnTo>
                              <a:lnTo>
                                <a:pt x="16384" y="15018"/>
                              </a:lnTo>
                              <a:lnTo>
                                <a:pt x="16384" y="16384"/>
                              </a:lnTo>
                            </a:path>
                          </a:pathLst>
                        </a:custGeom>
                        <a:noFill/>
                        <a:ln w="1" cap="flat">
                          <a:solidFill>
                            <a:srgbClr val="000000"/>
                          </a:solidFill>
                          <a:prstDash val="solid"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7" name="Texto 451">
                          <a:extLst>
                            <a:ext uri="{FF2B5EF4-FFF2-40B4-BE49-F238E27FC236}">
                              <a16:creationId xmlns="" xmlns:a16="http://schemas.microsoft.com/office/drawing/2014/main" id="{00000000-0008-0000-0100-000043000000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2500000" y="8760000"/>
                          <a:ext cx="320000" cy="520000"/>
                        </a:xfrm>
                        <a:prstGeom prst="rect">
                          <a:avLst/>
                        </a:prstGeom>
                        <a:solidFill>
                          <a:srgbClr val="FFFFFF"/>
                        </a:solidFill>
                        <a:ln w="1">
                          <a:noFill/>
                          <a:miter lim="800000"/>
                          <a:headEnd/>
                          <a:tailEnd/>
                        </a:ln>
                      </xdr:spPr>
                      <xdr:txBody>
                        <a:bodyPr vertOverflow="clip" wrap="square" lIns="27432" tIns="18288" rIns="0" bIns="0" anchor="t" upright="1"/>
                        <a:lstStyle/>
                        <a:p>
                          <a:pPr algn="l" rtl="0">
                            <a:defRPr sz="1000"/>
                          </a:pPr>
                          <a:r>
                            <a:rPr lang="pt-BR" sz="1000" b="0" i="0" strike="noStrike">
                              <a:solidFill>
                                <a:srgbClr val="000000"/>
                              </a:solidFill>
                              <a:latin typeface="Arial"/>
                              <a:cs typeface="Arial"/>
                            </a:rPr>
                            <a:t>Q</a:t>
                          </a:r>
                        </a:p>
                      </xdr:txBody>
                    </xdr:sp>
                  </xdr:grpSp>
                </xdr:grpSp>
              </xdr:grpSp>
            </xdr:grpSp>
          </xdr:grpSp>
        </xdr:grp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4</xdr:row>
      <xdr:rowOff>114300</xdr:rowOff>
    </xdr:to>
    <xdr:pic>
      <xdr:nvPicPr>
        <xdr:cNvPr id="151" name="Imagem 150" descr="ufclogo.jpg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07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0</xdr:row>
      <xdr:rowOff>0</xdr:rowOff>
    </xdr:from>
    <xdr:to>
      <xdr:col>9</xdr:col>
      <xdr:colOff>400050</xdr:colOff>
      <xdr:row>6</xdr:row>
      <xdr:rowOff>0</xdr:rowOff>
    </xdr:to>
    <xdr:pic>
      <xdr:nvPicPr>
        <xdr:cNvPr id="153" name="Imagem 152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0"/>
          <a:ext cx="1762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381000</xdr:colOff>
      <xdr:row>41</xdr:row>
      <xdr:rowOff>128587</xdr:rowOff>
    </xdr:from>
    <xdr:ext cx="1952625" cy="706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1600200" y="6910387"/>
              <a:ext cx="1952625" cy="706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K=</a:t>
              </a:r>
              <a14:m>
                <m:oMath xmlns:m="http://schemas.openxmlformats.org/officeDocument/2006/math">
                  <m:f>
                    <m:fPr>
                      <m:ctrlPr>
                        <a:rPr lang="pt-BR" sz="2800" i="1">
                          <a:latin typeface="Cambria Math"/>
                        </a:rPr>
                      </m:ctrlPr>
                    </m:fPr>
                    <m:num>
                      <m:r>
                        <a:rPr lang="pt-BR" sz="2800" b="0" i="1">
                          <a:latin typeface="Cambria Math"/>
                        </a:rPr>
                        <m:t>𝑄𝐿</m:t>
                      </m:r>
                    </m:num>
                    <m:den>
                      <m:r>
                        <a:rPr lang="pt-BR" sz="2800" b="0" i="1">
                          <a:latin typeface="Cambria Math"/>
                        </a:rPr>
                        <m:t>𝐴𝐻</m:t>
                      </m:r>
                    </m:den>
                  </m:f>
                </m:oMath>
              </a14:m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pt-BR" sz="28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pt-BR" sz="28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𝑉𝐿</m:t>
                      </m:r>
                    </m:num>
                    <m:den>
                      <m:r>
                        <a:rPr lang="pt-BR" sz="28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𝐴𝐾𝑡</m:t>
                      </m:r>
                    </m:den>
                  </m:f>
                </m:oMath>
              </a14:m>
              <a:endParaRPr lang="pt-BR" sz="28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1600200" y="6910387"/>
              <a:ext cx="1952625" cy="706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K=</a:t>
              </a:r>
              <a:r>
                <a:rPr lang="pt-BR" sz="2800" b="0" i="0">
                  <a:latin typeface="Cambria Math"/>
                </a:rPr>
                <a:t>𝑄𝐿/𝐴𝐻</a:t>
              </a:r>
              <a:r>
                <a:rPr lang="pt-BR" sz="2800">
                  <a:latin typeface="Arial" panose="020B0604020202020204" pitchFamily="34" charset="0"/>
                  <a:cs typeface="Arial" panose="020B0604020202020204" pitchFamily="34" charset="0"/>
                </a:rPr>
                <a:t>=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𝐿/</a:t>
              </a:r>
              <a:r>
                <a:rPr lang="pt-BR" sz="2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𝐴𝐾𝑡</a:t>
              </a:r>
              <a:endParaRPr lang="pt-BR" sz="28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workbookViewId="0">
      <selection activeCell="K40" sqref="K40"/>
    </sheetView>
  </sheetViews>
  <sheetFormatPr defaultRowHeight="12.75"/>
  <cols>
    <col min="1" max="1" width="5.85546875" customWidth="1"/>
    <col min="2" max="2" width="8.28515625" customWidth="1"/>
    <col min="3" max="3" width="9.7109375" customWidth="1"/>
    <col min="4" max="4" width="11.5703125" customWidth="1"/>
    <col min="5" max="6" width="9.7109375" customWidth="1"/>
    <col min="7" max="7" width="20" customWidth="1"/>
    <col min="8" max="8" width="9" bestFit="1" customWidth="1"/>
    <col min="9" max="9" width="5.85546875" bestFit="1" customWidth="1"/>
  </cols>
  <sheetData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9.5">
      <c r="A8" s="118" t="s">
        <v>0</v>
      </c>
      <c r="B8" s="119"/>
      <c r="C8" s="119"/>
      <c r="D8" s="119"/>
      <c r="E8" s="119"/>
      <c r="F8" s="119"/>
      <c r="G8" s="119"/>
      <c r="H8" s="119"/>
      <c r="I8" s="120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</row>
    <row r="10" spans="1:10">
      <c r="A10" s="12" t="s">
        <v>33</v>
      </c>
      <c r="B10" s="13"/>
      <c r="C10" s="107"/>
      <c r="D10" s="107"/>
      <c r="E10" s="107"/>
      <c r="F10" s="107"/>
      <c r="G10" s="107"/>
      <c r="H10" s="107"/>
      <c r="I10" s="108"/>
    </row>
    <row r="11" spans="1:10">
      <c r="A11" s="92"/>
      <c r="B11" s="2"/>
      <c r="C11" s="2"/>
      <c r="D11" s="2"/>
      <c r="E11" s="2"/>
      <c r="F11" s="2"/>
      <c r="G11" s="2"/>
      <c r="H11" s="2"/>
      <c r="I11" s="93"/>
    </row>
    <row r="12" spans="1:10">
      <c r="A12" s="92" t="s">
        <v>34</v>
      </c>
      <c r="B12" s="2"/>
      <c r="C12" s="109"/>
      <c r="D12" s="109"/>
      <c r="E12" s="109"/>
      <c r="F12" s="109"/>
      <c r="G12" s="109"/>
      <c r="H12" s="109"/>
      <c r="I12" s="110"/>
    </row>
    <row r="13" spans="1:10">
      <c r="A13" s="5"/>
      <c r="B13" s="7"/>
      <c r="C13" s="6"/>
      <c r="D13" s="38"/>
      <c r="E13" s="7"/>
      <c r="F13" s="7"/>
      <c r="G13" s="6"/>
      <c r="H13" s="88"/>
      <c r="I13" s="96"/>
    </row>
    <row r="14" spans="1:10">
      <c r="A14" s="5" t="s">
        <v>35</v>
      </c>
      <c r="B14" s="111"/>
      <c r="C14" s="112"/>
      <c r="D14" s="39"/>
      <c r="E14" s="7"/>
      <c r="F14" s="8" t="s">
        <v>36</v>
      </c>
      <c r="G14" s="9"/>
      <c r="H14" s="6"/>
      <c r="I14" s="96"/>
    </row>
    <row r="15" spans="1:10">
      <c r="A15" s="25"/>
      <c r="B15" s="9"/>
      <c r="C15" s="9"/>
      <c r="D15" s="39"/>
      <c r="E15" s="10"/>
      <c r="F15" s="11"/>
      <c r="G15" s="9"/>
      <c r="H15" s="9"/>
      <c r="I15" s="97"/>
    </row>
    <row r="16" spans="1:10">
      <c r="A16" s="25"/>
      <c r="B16" s="9"/>
      <c r="C16" s="9"/>
      <c r="D16" s="39"/>
      <c r="E16" s="10"/>
      <c r="F16" s="11"/>
      <c r="G16" s="9"/>
      <c r="H16" s="9"/>
      <c r="I16" s="11"/>
    </row>
    <row r="17" spans="1:9" ht="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 ht="12.75" customHeight="1">
      <c r="A19" s="15"/>
      <c r="B19" s="3"/>
      <c r="C19" s="3"/>
      <c r="D19" s="2"/>
      <c r="E19" s="2"/>
      <c r="F19" s="2"/>
      <c r="G19" s="2"/>
      <c r="H19" s="2"/>
      <c r="I19" s="16"/>
    </row>
    <row r="20" spans="1:9" ht="12.75" customHeight="1">
      <c r="A20" s="15"/>
      <c r="B20" s="3"/>
      <c r="C20" s="3"/>
      <c r="D20" s="2"/>
      <c r="E20" s="2"/>
      <c r="F20" s="2"/>
      <c r="G20" s="2"/>
      <c r="H20" s="100"/>
      <c r="I20" s="98"/>
    </row>
    <row r="21" spans="1:9" ht="12.75" customHeight="1">
      <c r="A21" s="15"/>
      <c r="B21" s="3"/>
      <c r="C21" s="70" t="s">
        <v>38</v>
      </c>
      <c r="D21" s="2"/>
      <c r="E21" s="2"/>
      <c r="F21" s="3"/>
      <c r="G21" s="2"/>
      <c r="H21" s="4"/>
      <c r="I21" s="98" t="s">
        <v>1</v>
      </c>
    </row>
    <row r="22" spans="1:9" ht="12.75" customHeight="1">
      <c r="A22" s="15"/>
      <c r="B22" s="3"/>
      <c r="C22" s="70" t="s">
        <v>40</v>
      </c>
      <c r="D22" s="2"/>
      <c r="E22" s="2"/>
      <c r="F22" s="3"/>
      <c r="G22" s="2"/>
      <c r="H22" s="4"/>
      <c r="I22" s="98" t="s">
        <v>1</v>
      </c>
    </row>
    <row r="23" spans="1:9" ht="12.75" customHeight="1">
      <c r="A23" s="15"/>
      <c r="B23" s="3"/>
      <c r="C23" s="70" t="s">
        <v>41</v>
      </c>
      <c r="D23" s="2"/>
      <c r="E23" s="2"/>
      <c r="F23" s="3"/>
      <c r="G23" s="2"/>
      <c r="H23" s="4"/>
      <c r="I23" s="98" t="s">
        <v>2</v>
      </c>
    </row>
    <row r="24" spans="1:9" ht="12.75" customHeight="1">
      <c r="A24" s="15"/>
      <c r="B24" s="3"/>
      <c r="C24" s="99" t="s">
        <v>42</v>
      </c>
      <c r="D24" s="3"/>
      <c r="E24" s="2"/>
      <c r="F24" s="3"/>
      <c r="G24" s="2"/>
      <c r="H24" s="116">
        <v>0</v>
      </c>
      <c r="I24" s="98" t="s">
        <v>1</v>
      </c>
    </row>
    <row r="25" spans="1:9" ht="12.75" customHeight="1">
      <c r="A25" s="15"/>
      <c r="B25" s="3"/>
      <c r="C25" s="70" t="s">
        <v>43</v>
      </c>
      <c r="D25" s="2"/>
      <c r="E25" s="2"/>
      <c r="F25" s="3"/>
      <c r="G25" s="2"/>
      <c r="H25" s="116">
        <v>0</v>
      </c>
      <c r="I25" s="98" t="s">
        <v>37</v>
      </c>
    </row>
    <row r="26" spans="1:9" ht="12.75" customHeight="1">
      <c r="A26" s="15"/>
      <c r="B26" s="3"/>
      <c r="C26" s="99" t="s">
        <v>27</v>
      </c>
      <c r="D26" s="2"/>
      <c r="E26" s="2"/>
      <c r="F26" s="3"/>
      <c r="G26" s="2"/>
      <c r="H26" s="116">
        <v>0</v>
      </c>
      <c r="I26" s="98" t="s">
        <v>1</v>
      </c>
    </row>
    <row r="27" spans="1:9" ht="12.75" customHeight="1">
      <c r="A27" s="15"/>
      <c r="B27" s="3"/>
      <c r="C27" s="70" t="s">
        <v>39</v>
      </c>
      <c r="D27" s="2"/>
      <c r="E27" s="2"/>
      <c r="F27" s="3"/>
      <c r="G27" s="2"/>
      <c r="H27" s="116">
        <v>0</v>
      </c>
      <c r="I27" s="98" t="s">
        <v>37</v>
      </c>
    </row>
    <row r="28" spans="1:9" ht="12.75" customHeight="1">
      <c r="A28" s="15"/>
      <c r="B28" s="3"/>
      <c r="C28" s="70" t="s">
        <v>44</v>
      </c>
      <c r="D28" s="3"/>
      <c r="E28" s="3"/>
      <c r="F28" s="3"/>
      <c r="G28" s="2"/>
      <c r="H28" s="116">
        <v>0</v>
      </c>
      <c r="I28" s="98" t="s">
        <v>1</v>
      </c>
    </row>
    <row r="29" spans="1:9" ht="12.75" customHeight="1">
      <c r="A29" s="15"/>
      <c r="B29" s="3"/>
      <c r="C29" s="70" t="s">
        <v>45</v>
      </c>
      <c r="D29" s="3"/>
      <c r="E29" s="3"/>
      <c r="F29" s="3"/>
      <c r="G29" s="3"/>
      <c r="H29" s="4"/>
      <c r="I29" s="98" t="s">
        <v>3</v>
      </c>
    </row>
    <row r="30" spans="1:9" ht="12.75" customHeight="1">
      <c r="A30" s="15"/>
      <c r="B30" s="3"/>
      <c r="C30" s="70" t="s">
        <v>47</v>
      </c>
      <c r="D30" s="3"/>
      <c r="E30" s="3"/>
      <c r="F30" s="3"/>
      <c r="G30" s="3"/>
      <c r="H30" s="4">
        <v>1</v>
      </c>
      <c r="I30" s="101"/>
    </row>
    <row r="31" spans="1:9" ht="12.75" customHeight="1">
      <c r="A31" s="15"/>
      <c r="B31" s="3"/>
      <c r="C31" s="3"/>
      <c r="D31" s="3"/>
      <c r="E31" s="3"/>
      <c r="F31" s="3"/>
      <c r="G31" s="3"/>
      <c r="H31" s="102"/>
      <c r="I31" s="16"/>
    </row>
    <row r="32" spans="1:9">
      <c r="A32" s="17"/>
      <c r="B32" s="18"/>
      <c r="C32" s="18"/>
      <c r="D32" s="18"/>
      <c r="E32" s="18" t="s">
        <v>4</v>
      </c>
      <c r="F32" s="18"/>
      <c r="G32" s="18"/>
      <c r="H32" s="18"/>
      <c r="I32" s="19"/>
    </row>
    <row r="33" spans="1:17" ht="6.75" customHeight="1">
      <c r="B33" s="20"/>
      <c r="C33" s="29"/>
      <c r="E33" s="29"/>
    </row>
    <row r="34" spans="1:17" ht="15.75" customHeight="1">
      <c r="A34" s="70"/>
      <c r="B34" s="73"/>
      <c r="C34" s="72" t="s">
        <v>5</v>
      </c>
      <c r="D34" s="94" t="s">
        <v>29</v>
      </c>
      <c r="E34" s="73"/>
      <c r="F34" s="68"/>
      <c r="G34" s="73"/>
      <c r="H34" s="73"/>
    </row>
    <row r="35" spans="1:17" ht="17.25" customHeight="1">
      <c r="A35" s="80"/>
      <c r="B35" s="74" t="s">
        <v>46</v>
      </c>
      <c r="C35" s="74" t="s">
        <v>6</v>
      </c>
      <c r="D35" s="95" t="s">
        <v>5</v>
      </c>
      <c r="E35" s="85" t="s">
        <v>31</v>
      </c>
      <c r="F35" s="86" t="s">
        <v>32</v>
      </c>
      <c r="G35" s="85" t="s">
        <v>30</v>
      </c>
      <c r="H35" s="85" t="s">
        <v>7</v>
      </c>
    </row>
    <row r="36" spans="1:17" ht="9" customHeight="1">
      <c r="A36" s="75"/>
      <c r="B36" s="75"/>
      <c r="C36" s="71"/>
      <c r="D36" s="71"/>
      <c r="E36" s="75"/>
      <c r="F36" s="75"/>
      <c r="G36" s="75"/>
      <c r="H36" s="75"/>
    </row>
    <row r="37" spans="1:17" ht="15" customHeight="1">
      <c r="A37" s="79"/>
      <c r="B37" s="104"/>
      <c r="C37" s="76"/>
      <c r="D37" s="87"/>
      <c r="E37" s="77">
        <v>0</v>
      </c>
      <c r="F37" s="77">
        <v>0</v>
      </c>
      <c r="G37" s="78">
        <v>0</v>
      </c>
      <c r="H37" s="105" t="e">
        <f>((2.3)*(($H$25*$H$28)/($H$27*G37)))*(LOG(E37/F37))*H$30</f>
        <v>#DIV/0!</v>
      </c>
    </row>
    <row r="38" spans="1:17" ht="15" customHeight="1">
      <c r="A38" s="79"/>
      <c r="B38" s="104"/>
      <c r="C38" s="76"/>
      <c r="D38" s="87"/>
      <c r="E38" s="77">
        <v>0</v>
      </c>
      <c r="F38" s="77">
        <v>0</v>
      </c>
      <c r="G38" s="78">
        <v>0</v>
      </c>
      <c r="H38" s="105" t="e">
        <f t="shared" ref="H38:H41" si="0">((2.3)*(($H$25*$H$28)/($H$27*G38)))*(LOG(E38/F38))*H$30</f>
        <v>#DIV/0!</v>
      </c>
    </row>
    <row r="39" spans="1:17" ht="15" customHeight="1">
      <c r="A39" s="79"/>
      <c r="B39" s="104"/>
      <c r="C39" s="76"/>
      <c r="D39" s="87"/>
      <c r="E39" s="77">
        <v>0</v>
      </c>
      <c r="F39" s="77">
        <v>0</v>
      </c>
      <c r="G39" s="78">
        <v>0</v>
      </c>
      <c r="H39" s="105" t="e">
        <f t="shared" si="0"/>
        <v>#DIV/0!</v>
      </c>
    </row>
    <row r="40" spans="1:17" ht="15" customHeight="1">
      <c r="A40" s="80"/>
      <c r="B40" s="87"/>
      <c r="C40" s="76"/>
      <c r="D40" s="87"/>
      <c r="E40" s="77">
        <v>0</v>
      </c>
      <c r="F40" s="77">
        <v>0</v>
      </c>
      <c r="G40" s="78">
        <v>0</v>
      </c>
      <c r="H40" s="105" t="e">
        <f t="shared" si="0"/>
        <v>#DIV/0!</v>
      </c>
    </row>
    <row r="41" spans="1:17" ht="15" customHeight="1">
      <c r="A41" s="80"/>
      <c r="B41" s="104"/>
      <c r="C41" s="76"/>
      <c r="D41" s="87"/>
      <c r="E41" s="77">
        <v>0</v>
      </c>
      <c r="F41" s="77">
        <v>0</v>
      </c>
      <c r="G41" s="78">
        <v>0</v>
      </c>
      <c r="H41" s="105" t="e">
        <f t="shared" si="0"/>
        <v>#DIV/0!</v>
      </c>
    </row>
    <row r="42" spans="1:17" ht="15" customHeight="1">
      <c r="A42" s="80"/>
      <c r="B42" s="79"/>
      <c r="C42" s="81"/>
      <c r="D42" s="80"/>
      <c r="E42" s="82"/>
      <c r="F42" s="83"/>
      <c r="G42" s="84" t="s">
        <v>8</v>
      </c>
      <c r="H42" s="106" t="e">
        <f>AVERAGE(H37:H41)</f>
        <v>#DIV/0!</v>
      </c>
      <c r="K42" s="117"/>
    </row>
    <row r="43" spans="1:17" ht="15" customHeight="1">
      <c r="A43" s="21"/>
      <c r="B43" s="22"/>
      <c r="C43" s="24"/>
      <c r="D43" s="70"/>
      <c r="E43" s="70"/>
      <c r="F43" s="70"/>
      <c r="G43" s="34"/>
      <c r="H43" s="32"/>
      <c r="I43" s="35"/>
    </row>
    <row r="44" spans="1:17" ht="15" customHeight="1">
      <c r="A44" s="21"/>
      <c r="B44" s="22"/>
      <c r="C44" s="24"/>
      <c r="D44" s="70"/>
      <c r="E44" s="70"/>
      <c r="F44" s="70"/>
      <c r="G44" s="34"/>
      <c r="H44" s="32"/>
      <c r="I44" s="35"/>
    </row>
    <row r="45" spans="1:17" ht="15" customHeight="1">
      <c r="A45" s="22"/>
      <c r="B45" s="22"/>
      <c r="C45" s="24"/>
      <c r="D45" s="70"/>
      <c r="E45" s="70"/>
      <c r="F45" s="70"/>
      <c r="G45" s="34"/>
      <c r="H45" s="32"/>
      <c r="I45" s="35"/>
    </row>
    <row r="46" spans="1:17" ht="15" customHeight="1">
      <c r="A46" s="22"/>
      <c r="B46" s="22"/>
      <c r="C46" s="24"/>
      <c r="D46" s="70"/>
      <c r="E46" s="70"/>
      <c r="F46" s="70"/>
      <c r="I46" s="35"/>
      <c r="M46" s="31"/>
      <c r="N46" s="32"/>
      <c r="O46" s="33"/>
      <c r="P46" s="34"/>
      <c r="Q46" s="32"/>
    </row>
    <row r="47" spans="1:17" ht="15" customHeight="1">
      <c r="A47" s="21"/>
      <c r="B47" s="22"/>
      <c r="C47" s="24"/>
      <c r="I47" s="35"/>
      <c r="M47" s="31"/>
      <c r="Q47" s="34"/>
    </row>
    <row r="48" spans="1:17" ht="15.75" customHeight="1">
      <c r="A48" s="33"/>
      <c r="B48" s="22"/>
      <c r="C48" s="24"/>
      <c r="I48" s="35"/>
      <c r="M48" s="31"/>
      <c r="Q48" s="32"/>
    </row>
    <row r="49" spans="1:17" s="3" customFormat="1" ht="15" customHeight="1">
      <c r="A49" s="21"/>
      <c r="B49" s="22"/>
      <c r="C49" s="24"/>
      <c r="I49" s="35"/>
      <c r="M49" s="33"/>
      <c r="Q49" s="36"/>
    </row>
    <row r="50" spans="1:17" ht="15" customHeight="1">
      <c r="A50" s="21"/>
      <c r="B50" s="22"/>
      <c r="C50" s="24"/>
      <c r="I50" s="35"/>
      <c r="M50" s="33"/>
      <c r="Q50" s="36"/>
    </row>
    <row r="51" spans="1:17" ht="15" customHeight="1">
      <c r="N51" s="3"/>
    </row>
    <row r="52" spans="1:17" ht="15" customHeight="1">
      <c r="A52" s="3"/>
      <c r="B52" s="3"/>
      <c r="C52" s="3"/>
      <c r="I52" s="26"/>
      <c r="J52" s="3"/>
      <c r="Q52" s="3"/>
    </row>
    <row r="53" spans="1:17">
      <c r="A53" s="27"/>
      <c r="B53" s="28"/>
      <c r="C53" s="28"/>
      <c r="H53" s="3"/>
      <c r="I53" s="26"/>
      <c r="J53" s="3"/>
    </row>
    <row r="54" spans="1:17">
      <c r="A54" s="21"/>
      <c r="B54" s="21"/>
      <c r="C54" s="22"/>
      <c r="I54" s="26"/>
    </row>
    <row r="55" spans="1:17">
      <c r="A55" s="21"/>
      <c r="B55" s="21"/>
      <c r="C55" s="22"/>
      <c r="I55" s="3"/>
    </row>
    <row r="56" spans="1:17">
      <c r="A56" s="21"/>
      <c r="B56" s="21"/>
      <c r="C56" s="22"/>
      <c r="I56" s="24"/>
    </row>
    <row r="57" spans="1:17">
      <c r="A57" s="21"/>
      <c r="B57" s="21"/>
      <c r="C57" s="22"/>
      <c r="I57" s="24"/>
    </row>
    <row r="58" spans="1:17">
      <c r="A58" s="21"/>
      <c r="B58" s="21"/>
      <c r="C58" s="22"/>
      <c r="I58" s="23"/>
    </row>
    <row r="59" spans="1:17">
      <c r="A59" s="3"/>
      <c r="B59" s="3"/>
      <c r="C59" s="3"/>
      <c r="I59" s="3"/>
    </row>
  </sheetData>
  <mergeCells count="1">
    <mergeCell ref="A8:I8"/>
  </mergeCells>
  <phoneticPr fontId="0" type="noConversion"/>
  <pageMargins left="0.78740157480314965" right="0.39370078740157483" top="0" bottom="0.98425196850393704" header="0.51181102362204722" footer="0.51181102362204722"/>
  <pageSetup paperSize="9" orientation="portrait" horizontalDpi="300" verticalDpi="300" r:id="rId1"/>
  <headerFooter alignWithMargins="0"/>
  <ignoredErrors>
    <ignoredError sqref="H4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4"/>
  <sheetViews>
    <sheetView tabSelected="1" topLeftCell="A4" workbookViewId="0">
      <selection activeCell="D21" sqref="D21"/>
    </sheetView>
  </sheetViews>
  <sheetFormatPr defaultRowHeight="12.75"/>
  <sheetData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9.5">
      <c r="A8" s="124" t="s">
        <v>9</v>
      </c>
      <c r="B8" s="125"/>
      <c r="C8" s="125"/>
      <c r="D8" s="125"/>
      <c r="E8" s="125"/>
      <c r="F8" s="125"/>
      <c r="G8" s="125"/>
      <c r="H8" s="125"/>
      <c r="I8" s="125"/>
      <c r="J8" s="126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67" t="s">
        <v>33</v>
      </c>
      <c r="B10" s="68"/>
      <c r="C10" s="68"/>
      <c r="D10" s="68"/>
      <c r="E10" s="68"/>
      <c r="F10" s="68"/>
      <c r="G10" s="68"/>
      <c r="H10" s="68"/>
      <c r="I10" s="13"/>
      <c r="J10" s="14"/>
    </row>
    <row r="11" spans="1:10">
      <c r="A11" s="69"/>
      <c r="B11" s="70"/>
      <c r="C11" s="70"/>
      <c r="D11" s="70"/>
      <c r="E11" s="70"/>
      <c r="F11" s="70"/>
      <c r="G11" s="70"/>
      <c r="H11" s="70"/>
      <c r="I11" s="2"/>
      <c r="J11" s="93"/>
    </row>
    <row r="12" spans="1:10">
      <c r="A12" s="69" t="s">
        <v>34</v>
      </c>
      <c r="B12" s="70"/>
      <c r="C12" s="70"/>
      <c r="D12" s="70"/>
      <c r="E12" s="70"/>
      <c r="F12" s="70"/>
      <c r="G12" s="70"/>
      <c r="H12" s="70"/>
      <c r="I12" s="2"/>
      <c r="J12" s="93"/>
    </row>
    <row r="13" spans="1:10">
      <c r="A13" s="69"/>
      <c r="B13" s="70"/>
      <c r="C13" s="115"/>
      <c r="D13" s="38"/>
      <c r="E13" s="70"/>
      <c r="F13" s="70"/>
      <c r="G13" s="115"/>
      <c r="H13" s="115"/>
      <c r="I13" s="8"/>
      <c r="J13" s="30"/>
    </row>
    <row r="14" spans="1:10">
      <c r="A14" s="69" t="s">
        <v>35</v>
      </c>
      <c r="B14" s="70"/>
      <c r="C14" s="40"/>
      <c r="D14" s="38"/>
      <c r="E14" s="70"/>
      <c r="F14" s="103" t="s">
        <v>36</v>
      </c>
      <c r="G14" s="115"/>
      <c r="H14" s="115"/>
      <c r="I14" s="8"/>
      <c r="J14" s="30"/>
    </row>
    <row r="15" spans="1:10">
      <c r="A15" s="25"/>
      <c r="B15" s="9"/>
      <c r="C15" s="9"/>
      <c r="D15" s="39"/>
      <c r="E15" s="10"/>
      <c r="F15" s="11"/>
      <c r="G15" s="9"/>
      <c r="H15" s="9"/>
      <c r="I15" s="11"/>
      <c r="J15" s="37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2"/>
    </row>
    <row r="17" spans="1:10">
      <c r="A17" s="12"/>
      <c r="B17" s="13"/>
      <c r="C17" s="13"/>
      <c r="D17" s="13"/>
      <c r="E17" s="13"/>
      <c r="F17" s="13"/>
      <c r="G17" s="13"/>
      <c r="H17" s="13"/>
      <c r="I17" s="13"/>
      <c r="J17" s="14"/>
    </row>
    <row r="18" spans="1:10">
      <c r="A18" s="15"/>
      <c r="B18" s="3"/>
      <c r="C18" s="3"/>
      <c r="D18" s="2"/>
      <c r="E18" s="2"/>
      <c r="F18" s="2"/>
      <c r="G18" s="2"/>
      <c r="H18" s="2"/>
      <c r="I18" s="2"/>
      <c r="J18" s="41"/>
    </row>
    <row r="19" spans="1:10">
      <c r="A19" s="15"/>
      <c r="B19" s="3"/>
      <c r="C19" s="3"/>
      <c r="D19" s="70" t="s">
        <v>10</v>
      </c>
      <c r="E19" s="2"/>
      <c r="F19" s="2"/>
      <c r="H19" s="2"/>
      <c r="I19" s="113"/>
      <c r="J19" s="98" t="s">
        <v>11</v>
      </c>
    </row>
    <row r="20" spans="1:10" ht="14.25">
      <c r="A20" s="15"/>
      <c r="B20" s="3"/>
      <c r="C20" s="3"/>
      <c r="D20" s="138" t="s">
        <v>49</v>
      </c>
      <c r="E20" s="2"/>
      <c r="F20" s="2"/>
      <c r="H20" s="2"/>
      <c r="I20" s="113"/>
      <c r="J20" s="98" t="s">
        <v>48</v>
      </c>
    </row>
    <row r="21" spans="1:10">
      <c r="A21" s="15"/>
      <c r="B21" s="3"/>
      <c r="C21" s="3"/>
      <c r="D21" s="70" t="s">
        <v>12</v>
      </c>
      <c r="E21" s="2"/>
      <c r="F21" s="2"/>
      <c r="H21" s="2"/>
      <c r="I21" s="114">
        <v>0</v>
      </c>
      <c r="J21" s="98" t="s">
        <v>1</v>
      </c>
    </row>
    <row r="22" spans="1:10">
      <c r="A22" s="15"/>
      <c r="B22" s="3"/>
      <c r="C22" s="3"/>
      <c r="D22" s="70" t="s">
        <v>27</v>
      </c>
      <c r="E22" s="2"/>
      <c r="F22" s="2"/>
      <c r="H22" s="2"/>
      <c r="I22" s="114">
        <v>0</v>
      </c>
      <c r="J22" s="98" t="s">
        <v>1</v>
      </c>
    </row>
    <row r="23" spans="1:10" ht="14.25">
      <c r="A23" s="15"/>
      <c r="B23" s="3"/>
      <c r="C23" s="3"/>
      <c r="D23" s="70" t="s">
        <v>13</v>
      </c>
      <c r="E23" s="2"/>
      <c r="F23" s="2"/>
      <c r="H23" s="2"/>
      <c r="I23" s="114">
        <v>0</v>
      </c>
      <c r="J23" s="98" t="s">
        <v>37</v>
      </c>
    </row>
    <row r="24" spans="1:10">
      <c r="A24" s="15"/>
      <c r="B24" s="3"/>
      <c r="C24" s="3"/>
      <c r="D24" s="70" t="s">
        <v>14</v>
      </c>
      <c r="E24" s="2"/>
      <c r="F24" s="2"/>
      <c r="H24" s="2"/>
      <c r="I24" s="114">
        <v>0</v>
      </c>
      <c r="J24" s="98" t="s">
        <v>1</v>
      </c>
    </row>
    <row r="25" spans="1:10">
      <c r="A25" s="15"/>
      <c r="B25" s="3"/>
      <c r="C25" s="3"/>
      <c r="D25" s="70" t="s">
        <v>15</v>
      </c>
      <c r="E25" s="2"/>
      <c r="F25" s="2"/>
      <c r="H25" s="2"/>
      <c r="I25" s="113">
        <v>0</v>
      </c>
      <c r="J25" s="98" t="s">
        <v>2</v>
      </c>
    </row>
    <row r="26" spans="1:10">
      <c r="A26" s="15"/>
      <c r="B26" s="3"/>
      <c r="C26" s="3"/>
      <c r="D26" s="70" t="s">
        <v>16</v>
      </c>
      <c r="E26" s="2"/>
      <c r="F26" s="2"/>
      <c r="H26" s="2"/>
      <c r="I26" s="114"/>
      <c r="J26" s="98" t="s">
        <v>3</v>
      </c>
    </row>
    <row r="27" spans="1:10">
      <c r="A27" s="15"/>
      <c r="B27" s="3"/>
      <c r="C27" s="3"/>
      <c r="D27" s="70" t="s">
        <v>17</v>
      </c>
      <c r="E27" s="2"/>
      <c r="F27" s="2"/>
      <c r="H27" s="2"/>
      <c r="I27" s="113">
        <v>1</v>
      </c>
      <c r="J27" s="16"/>
    </row>
    <row r="28" spans="1:10">
      <c r="A28" s="15"/>
      <c r="B28" s="3"/>
      <c r="C28" s="3"/>
      <c r="D28" s="2"/>
      <c r="E28" s="2"/>
      <c r="F28" s="2"/>
      <c r="G28" s="2"/>
      <c r="H28" s="2"/>
      <c r="I28" s="2"/>
      <c r="J28" s="41"/>
    </row>
    <row r="29" spans="1:10">
      <c r="A29" s="17"/>
      <c r="B29" s="18"/>
      <c r="C29" s="18"/>
      <c r="D29" s="18"/>
      <c r="E29" s="18"/>
      <c r="F29" s="18"/>
      <c r="G29" s="18"/>
      <c r="H29" s="18"/>
      <c r="I29" s="18"/>
      <c r="J29" s="42"/>
    </row>
    <row r="30" spans="1:10">
      <c r="J30" s="3"/>
    </row>
    <row r="31" spans="1:10">
      <c r="A31" s="43" t="s">
        <v>18</v>
      </c>
      <c r="B31" s="44"/>
      <c r="C31" s="45"/>
      <c r="D31" s="46" t="s">
        <v>19</v>
      </c>
      <c r="E31" s="47" t="s">
        <v>28</v>
      </c>
      <c r="F31" s="48" t="s">
        <v>20</v>
      </c>
      <c r="G31" s="49"/>
      <c r="H31" s="48" t="s">
        <v>21</v>
      </c>
      <c r="I31" s="50"/>
      <c r="J31" s="49"/>
    </row>
    <row r="32" spans="1:10" ht="14.25">
      <c r="A32" s="51" t="s">
        <v>22</v>
      </c>
      <c r="B32" s="52"/>
      <c r="C32" s="53"/>
      <c r="D32" s="54" t="s">
        <v>23</v>
      </c>
      <c r="E32" s="55" t="s">
        <v>24</v>
      </c>
      <c r="F32" s="51" t="s">
        <v>25</v>
      </c>
      <c r="G32" s="56"/>
      <c r="H32" s="51" t="s">
        <v>26</v>
      </c>
      <c r="I32" s="52"/>
      <c r="J32" s="53"/>
    </row>
    <row r="33" spans="1:10">
      <c r="A33" s="29"/>
      <c r="B33" s="57"/>
      <c r="C33" s="57"/>
      <c r="D33" s="65"/>
      <c r="E33" s="57"/>
      <c r="F33" s="58"/>
      <c r="G33" s="58"/>
      <c r="H33" s="58"/>
      <c r="I33" s="58"/>
      <c r="J33" s="3"/>
    </row>
    <row r="34" spans="1:10">
      <c r="A34" s="127"/>
      <c r="B34" s="128"/>
      <c r="C34" s="129"/>
      <c r="D34" s="66">
        <v>0</v>
      </c>
      <c r="E34" s="59">
        <v>0</v>
      </c>
      <c r="F34" s="130">
        <v>0</v>
      </c>
      <c r="G34" s="131"/>
      <c r="H34" s="121" t="e">
        <f>(($I$21*E34)/($I$23*$I$24*F34))*I$27</f>
        <v>#DIV/0!</v>
      </c>
      <c r="I34" s="122"/>
      <c r="J34" s="123"/>
    </row>
    <row r="35" spans="1:10">
      <c r="A35" s="127"/>
      <c r="B35" s="128"/>
      <c r="C35" s="129"/>
      <c r="D35" s="66">
        <v>0</v>
      </c>
      <c r="E35" s="59">
        <v>0</v>
      </c>
      <c r="F35" s="130">
        <v>0</v>
      </c>
      <c r="G35" s="131"/>
      <c r="H35" s="121" t="e">
        <f t="shared" ref="H35:H38" si="0">(($I$21*E35)/($I$23*$I$24*F35))*I$27</f>
        <v>#DIV/0!</v>
      </c>
      <c r="I35" s="122"/>
      <c r="J35" s="123"/>
    </row>
    <row r="36" spans="1:10">
      <c r="A36" s="89"/>
      <c r="B36" s="90"/>
      <c r="C36" s="91"/>
      <c r="D36" s="66">
        <v>0</v>
      </c>
      <c r="E36" s="59">
        <v>0</v>
      </c>
      <c r="F36" s="130">
        <v>0</v>
      </c>
      <c r="G36" s="131"/>
      <c r="H36" s="121" t="e">
        <f t="shared" si="0"/>
        <v>#DIV/0!</v>
      </c>
      <c r="I36" s="122"/>
      <c r="J36" s="123"/>
    </row>
    <row r="37" spans="1:10">
      <c r="A37" s="89"/>
      <c r="B37" s="90"/>
      <c r="C37" s="91"/>
      <c r="D37" s="66">
        <v>0</v>
      </c>
      <c r="E37" s="59">
        <v>0</v>
      </c>
      <c r="F37" s="130">
        <v>0</v>
      </c>
      <c r="G37" s="131"/>
      <c r="H37" s="121" t="e">
        <f t="shared" si="0"/>
        <v>#DIV/0!</v>
      </c>
      <c r="I37" s="122"/>
      <c r="J37" s="123"/>
    </row>
    <row r="38" spans="1:10">
      <c r="A38" s="127"/>
      <c r="B38" s="128"/>
      <c r="C38" s="129"/>
      <c r="D38" s="66">
        <v>0</v>
      </c>
      <c r="E38" s="60">
        <v>0</v>
      </c>
      <c r="F38" s="130">
        <v>0</v>
      </c>
      <c r="G38" s="131"/>
      <c r="H38" s="121" t="e">
        <f t="shared" si="0"/>
        <v>#DIV/0!</v>
      </c>
      <c r="I38" s="122"/>
      <c r="J38" s="123"/>
    </row>
    <row r="39" spans="1:10">
      <c r="A39" s="132"/>
      <c r="B39" s="132"/>
      <c r="C39" s="132"/>
      <c r="D39" s="32"/>
      <c r="E39" s="61"/>
      <c r="F39" s="136" t="s">
        <v>8</v>
      </c>
      <c r="G39" s="137"/>
      <c r="H39" s="121" t="e">
        <f>AVERAGE(H34:J38)</f>
        <v>#DIV/0!</v>
      </c>
      <c r="I39" s="122"/>
      <c r="J39" s="123"/>
    </row>
    <row r="40" spans="1:10">
      <c r="A40" s="132"/>
      <c r="B40" s="132"/>
      <c r="C40" s="132"/>
      <c r="D40" s="32"/>
      <c r="E40" s="61"/>
      <c r="F40" s="135"/>
      <c r="G40" s="135"/>
      <c r="H40" s="62"/>
      <c r="I40" s="62"/>
      <c r="J40" s="62"/>
    </row>
    <row r="41" spans="1:10">
      <c r="A41" s="132"/>
      <c r="B41" s="132"/>
      <c r="C41" s="132"/>
      <c r="D41" s="63"/>
      <c r="E41" s="64"/>
      <c r="F41" s="133"/>
      <c r="G41" s="133"/>
      <c r="H41" s="62"/>
      <c r="I41" s="62"/>
      <c r="J41" s="62"/>
    </row>
    <row r="42" spans="1:10">
      <c r="A42" s="132"/>
      <c r="B42" s="132"/>
      <c r="C42" s="132"/>
      <c r="D42" s="63"/>
      <c r="E42" s="64"/>
      <c r="F42" s="133"/>
      <c r="G42" s="133"/>
      <c r="H42" s="62"/>
      <c r="I42" s="62"/>
      <c r="J42" s="62"/>
    </row>
    <row r="43" spans="1:10">
      <c r="A43" s="132"/>
      <c r="B43" s="132"/>
      <c r="C43" s="132"/>
      <c r="D43" s="63"/>
      <c r="E43" s="64"/>
      <c r="F43" s="133"/>
      <c r="G43" s="133"/>
      <c r="H43" s="134"/>
      <c r="I43" s="134"/>
      <c r="J43" s="134"/>
    </row>
    <row r="44" spans="1:10">
      <c r="A44" s="23"/>
      <c r="B44" s="23"/>
      <c r="C44" s="23"/>
      <c r="D44" s="33"/>
      <c r="E44" s="64"/>
      <c r="F44" s="3"/>
      <c r="G44" s="3"/>
      <c r="H44" s="62"/>
      <c r="I44" s="62"/>
      <c r="J44" s="62"/>
    </row>
  </sheetData>
  <mergeCells count="26">
    <mergeCell ref="H39:J39"/>
    <mergeCell ref="A39:C39"/>
    <mergeCell ref="F39:G39"/>
    <mergeCell ref="A43:C43"/>
    <mergeCell ref="F43:G43"/>
    <mergeCell ref="H43:J43"/>
    <mergeCell ref="A40:C40"/>
    <mergeCell ref="F40:G40"/>
    <mergeCell ref="A41:C41"/>
    <mergeCell ref="F41:G41"/>
    <mergeCell ref="A42:C42"/>
    <mergeCell ref="F42:G42"/>
    <mergeCell ref="H35:J35"/>
    <mergeCell ref="A8:J8"/>
    <mergeCell ref="A34:C34"/>
    <mergeCell ref="A35:C35"/>
    <mergeCell ref="A38:C38"/>
    <mergeCell ref="F34:G34"/>
    <mergeCell ref="F35:G35"/>
    <mergeCell ref="F36:G36"/>
    <mergeCell ref="F37:G37"/>
    <mergeCell ref="F38:G38"/>
    <mergeCell ref="H34:J34"/>
    <mergeCell ref="H36:J36"/>
    <mergeCell ref="H37:J37"/>
    <mergeCell ref="H38:J3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H39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Carga_variavel</vt:lpstr>
      <vt:lpstr>Carga_cte</vt:lpstr>
    </vt:vector>
  </TitlesOfParts>
  <Company>GHG Ltda.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Sonia Maria Silva Vasconcelos</cp:lastModifiedBy>
  <cp:lastPrinted>2018-11-13T17:54:26Z</cp:lastPrinted>
  <dcterms:created xsi:type="dcterms:W3CDTF">1997-10-23T17:47:08Z</dcterms:created>
  <dcterms:modified xsi:type="dcterms:W3CDTF">2018-11-13T17:56:10Z</dcterms:modified>
</cp:coreProperties>
</file>